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36.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16.xml" ContentType="application/vnd.openxmlformats-officedocument.spreadsheetml.revisionLog+xml"/>
  <Override PartName="/xl/revisions/revisionLog1.xml" ContentType="application/vnd.openxmlformats-officedocument.spreadsheetml.revisionLog+xml"/>
  <Override PartName="/xl/revisions/revisionLog2.xml" ContentType="application/vnd.openxmlformats-officedocument.spreadsheetml.revisionLog+xml"/>
  <Override PartName="/xl/revisions/revisionLog3.xml" ContentType="application/vnd.openxmlformats-officedocument.spreadsheetml.revisionLog+xml"/>
  <Override PartName="/xl/revisions/revisionLog4.xml" ContentType="application/vnd.openxmlformats-officedocument.spreadsheetml.revisionLog+xml"/>
  <Override PartName="/xl/revisions/revisionLog5.xml" ContentType="application/vnd.openxmlformats-officedocument.spreadsheetml.revisionLog+xml"/>
  <Override PartName="/xl/revisions/revisionLog17.xml" ContentType="application/vnd.openxmlformats-officedocument.spreadsheetml.revisionLog+xml"/>
  <Override PartName="/xl/revisions/revisionLog18.xml" ContentType="application/vnd.openxmlformats-officedocument.spreadsheetml.revisionLog+xml"/>
  <Override PartName="/xl/revisions/revisionLog19.xml" ContentType="application/vnd.openxmlformats-officedocument.spreadsheetml.revisionLog+xml"/>
  <Override PartName="/xl/revisions/revisionLog20.xml" ContentType="application/vnd.openxmlformats-officedocument.spreadsheetml.revisionLog+xml"/>
  <Override PartName="/xl/revisions/revisionLog21.xml" ContentType="application/vnd.openxmlformats-officedocument.spreadsheetml.revisionLog+xml"/>
  <Override PartName="/xl/revisions/revisionLog22.xml" ContentType="application/vnd.openxmlformats-officedocument.spreadsheetml.revisionLog+xml"/>
  <Override PartName="/xl/revisions/revisionLog23.xml" ContentType="application/vnd.openxmlformats-officedocument.spreadsheetml.revisionLog+xml"/>
  <Override PartName="/xl/revisions/revisionLog24.xml" ContentType="application/vnd.openxmlformats-officedocument.spreadsheetml.revisionLog+xml"/>
  <Override PartName="/xl/revisions/revisionLog25.xml" ContentType="application/vnd.openxmlformats-officedocument.spreadsheetml.revisionLog+xml"/>
  <Override PartName="/xl/revisions/revisionLog26.xml" ContentType="application/vnd.openxmlformats-officedocument.spreadsheetml.revisionLog+xml"/>
  <Override PartName="/xl/revisions/revisionLog27.xml" ContentType="application/vnd.openxmlformats-officedocument.spreadsheetml.revisionLog+xml"/>
  <Override PartName="/xl/revisions/revisionLog28.xml" ContentType="application/vnd.openxmlformats-officedocument.spreadsheetml.revisionLog+xml"/>
  <Override PartName="/xl/revisions/revisionLog29.xml" ContentType="application/vnd.openxmlformats-officedocument.spreadsheetml.revisionLog+xml"/>
  <Override PartName="/xl/revisions/revisionLog30.xml" ContentType="application/vnd.openxmlformats-officedocument.spreadsheetml.revisionLog+xml"/>
  <Override PartName="/xl/revisions/revisionLog31.xml" ContentType="application/vnd.openxmlformats-officedocument.spreadsheetml.revisionLog+xml"/>
  <Override PartName="/xl/revisions/revisionLog32.xml" ContentType="application/vnd.openxmlformats-officedocument.spreadsheetml.revisionLog+xml"/>
  <Override PartName="/xl/revisions/revisionLog33.xml" ContentType="application/vnd.openxmlformats-officedocument.spreadsheetml.revisionLog+xml"/>
  <Override PartName="/xl/revisions/revisionLog34.xml" ContentType="application/vnd.openxmlformats-officedocument.spreadsheetml.revisionLog+xml"/>
  <Override PartName="/xl/revisions/revisionLog35.xml" ContentType="application/vnd.openxmlformats-officedocument.spreadsheetml.revisionLog+xml"/>
  <Override PartName="/xl/revisions/revisionLog6.xml" ContentType="application/vnd.openxmlformats-officedocument.spreadsheetml.revisionLog+xml"/>
  <Override PartName="/xl/revisions/revisionLog7.xml" ContentType="application/vnd.openxmlformats-officedocument.spreadsheetml.revisionLog+xml"/>
  <Override PartName="/xl/revisions/revisionLog8.xml" ContentType="application/vnd.openxmlformats-officedocument.spreadsheetml.revisionLog+xml"/>
  <Override PartName="/xl/revisions/revisionLog9.xml" ContentType="application/vnd.openxmlformats-officedocument.spreadsheetml.revisionLog+xml"/>
  <Override PartName="/xl/revisions/revisionLog10.xml" ContentType="application/vnd.openxmlformats-officedocument.spreadsheetml.revisionLog+xml"/>
  <Override PartName="/xl/revisions/revisionLog11.xml" ContentType="application/vnd.openxmlformats-officedocument.spreadsheetml.revisionLog+xml"/>
  <Override PartName="/xl/revisions/revisionLog12.xml" ContentType="application/vnd.openxmlformats-officedocument.spreadsheetml.revisionLog+xml"/>
  <Override PartName="/xl/revisions/revisionLog13.xml" ContentType="application/vnd.openxmlformats-officedocument.spreadsheetml.revisionLog+xml"/>
  <Override PartName="/xl/revisions/revisionLog14.xml" ContentType="application/vnd.openxmlformats-officedocument.spreadsheetml.revisionLog+xml"/>
  <Override PartName="/xl/revisions/revisionLog15.xml" ContentType="application/vnd.openxmlformats-officedocument.spreadsheetml.revisionLo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028"/>
  <workbookPr autoCompressPictures="0"/>
  <bookViews>
    <workbookView xWindow="360" yWindow="100" windowWidth="25480" windowHeight="14900"/>
  </bookViews>
  <sheets>
    <sheet name="Sheet1" sheetId="1" r:id="rId1"/>
    <sheet name="Sheet2" sheetId="2" r:id="rId2"/>
    <sheet name="Sheet3" sheetId="3" r:id="rId3"/>
  </sheets>
  <calcPr calcId="140001" concurrentCalc="0"/>
  <customWorkbookViews>
    <customWorkbookView name="Mathews Paret - Personal View" guid="{0E4DFA61-79B6-D54A-B718-CC83869E7F28}" mergeInterval="0" personalView="1" xWindow="18" yWindow="59" windowWidth="1274" windowHeight="691" activeSheetId="1"/>
    <customWorkbookView name="Zhang,Shouan - Personal View" guid="{F081A6B1-068C-4035-A75D-F4F14B640AFE}" mergeInterval="0" personalView="1" maximized="1" xWindow="-8" yWindow="-8" windowWidth="1936" windowHeight="1056" activeSheetId="1"/>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G88" i="1" l="1"/>
  <c r="F88" i="1"/>
  <c r="E88" i="1"/>
  <c r="D88" i="1"/>
  <c r="D75" i="1"/>
  <c r="G74" i="1"/>
  <c r="G75" i="1"/>
  <c r="F74" i="1"/>
  <c r="F75" i="1"/>
  <c r="E74" i="1"/>
  <c r="E75" i="1"/>
</calcChain>
</file>

<file path=xl/sharedStrings.xml><?xml version="1.0" encoding="utf-8"?>
<sst xmlns="http://schemas.openxmlformats.org/spreadsheetml/2006/main" count="414" uniqueCount="221">
  <si>
    <t>Be sure to read a current product label before applying any chemical.</t>
  </si>
  <si>
    <t>Pertinent Diseases or Pathogens</t>
  </si>
  <si>
    <t>Chemical (active ingredients)</t>
  </si>
  <si>
    <t>Max. Rate/Acre</t>
  </si>
  <si>
    <t>Min. Days to</t>
  </si>
  <si>
    <t>Applic.</t>
  </si>
  <si>
    <t>Season</t>
  </si>
  <si>
    <t>Harvest</t>
  </si>
  <si>
    <t>Reentry</t>
  </si>
  <si>
    <t>Septoria leaf spot</t>
  </si>
  <si>
    <t>Micro Sulf</t>
  </si>
  <si>
    <t>(sulfur)</t>
  </si>
  <si>
    <t>5 lb/treated acre</t>
  </si>
  <si>
    <t>M2</t>
  </si>
  <si>
    <t>Do not use within 2 weeks of an oil spray treatment</t>
  </si>
  <si>
    <t>11 &amp; 3</t>
  </si>
  <si>
    <t>14 fl oz</t>
  </si>
  <si>
    <t>55.3 fl oz</t>
  </si>
  <si>
    <t>Adding adjuvant may enhance the efficacy</t>
  </si>
  <si>
    <t>10 lb</t>
  </si>
  <si>
    <t>Powdery mildew</t>
  </si>
  <si>
    <t>9 &amp; 12</t>
  </si>
  <si>
    <t>14 oz</t>
  </si>
  <si>
    <t>56 oz</t>
  </si>
  <si>
    <t>Alternate with another labeled  fungicide for 2 applications after 2 applications of Switch WG</t>
  </si>
  <si>
    <t>107 fl oz/100 gal water</t>
  </si>
  <si>
    <t>Pythium damping-off</t>
  </si>
  <si>
    <t>0.75 fl oz/100 lb. seed</t>
  </si>
  <si>
    <t xml:space="preserve">Seed treatment </t>
  </si>
  <si>
    <t>0.64 fl. oz./</t>
  </si>
  <si>
    <t>(mefenoxam)</t>
  </si>
  <si>
    <t>100 lb seed</t>
  </si>
  <si>
    <t>See label.</t>
  </si>
  <si>
    <t>(metalaxyl)</t>
  </si>
  <si>
    <t>See label</t>
  </si>
  <si>
    <t>Various,</t>
  </si>
  <si>
    <t>Phytophthora</t>
  </si>
  <si>
    <t>Sclerotinia white mold</t>
  </si>
  <si>
    <t>10 oz</t>
  </si>
  <si>
    <t>20 oz</t>
  </si>
  <si>
    <t>16 oz</t>
  </si>
  <si>
    <t>48 oz</t>
  </si>
  <si>
    <t>Early blight</t>
  </si>
  <si>
    <t>7 fl oz</t>
  </si>
  <si>
    <t>35 fl oz</t>
  </si>
  <si>
    <t>Alternaria leaf blight</t>
  </si>
  <si>
    <t>8.2 fl oz</t>
  </si>
  <si>
    <t>16.4 fl oz</t>
  </si>
  <si>
    <t>Do not make more than 1 application before alternating with a different mode of action.</t>
  </si>
  <si>
    <t>(azoxystrobin)</t>
  </si>
  <si>
    <t xml:space="preserve">Alternate with other labeled  fungicides after each application </t>
  </si>
  <si>
    <t>Rhizopus rot</t>
  </si>
  <si>
    <t>Pink rot</t>
  </si>
  <si>
    <t>Various soil-borne diseases</t>
  </si>
  <si>
    <t>Seed decay, damping-off, seedling blight caused by soil pathogens</t>
  </si>
  <si>
    <t>0.16 fl oz/100 lb seed</t>
  </si>
  <si>
    <t xml:space="preserve">Apron XL </t>
  </si>
  <si>
    <t>123 fl oz</t>
  </si>
  <si>
    <t>Make no more than 2 consecutive applications; Adding adjuvant may enhance the efficacy</t>
  </si>
  <si>
    <t>Quadris TOP                              (azoxystrobin; difenoconazole)</t>
  </si>
  <si>
    <t>24 fl oz</t>
  </si>
  <si>
    <t>72 fl oz</t>
  </si>
  <si>
    <t>May be used with adjuvants; other crops cannot be planted until 120 days after the last application of Vertisan.</t>
  </si>
  <si>
    <t>4 oz</t>
  </si>
  <si>
    <t>Do not make more than 2 sequential applications</t>
  </si>
  <si>
    <t>11 &amp; 4</t>
  </si>
  <si>
    <t>Black rot</t>
  </si>
  <si>
    <t>Dip seed roots for 1-2 min and plant immediately</t>
  </si>
  <si>
    <t>12 hr</t>
  </si>
  <si>
    <t>Scurf</t>
  </si>
  <si>
    <t>3.2 qt</t>
  </si>
  <si>
    <t>Do not plant tomatoes as a follow-up crop.</t>
  </si>
  <si>
    <t>1.5 fl oz/ 100 lb. seed</t>
  </si>
  <si>
    <t>Switch 62.5WG                            (cyprodinil; fludioxonil)</t>
  </si>
  <si>
    <t>Quash</t>
  </si>
  <si>
    <t>(metconazole)</t>
  </si>
  <si>
    <t xml:space="preserve">Vertisan                                                               (penthiopyrad)                                                                                           </t>
  </si>
  <si>
    <t>Thiabendazole 4L ST         (thiabendazole)</t>
  </si>
  <si>
    <t>Scala SC                                    (pyrimethanil)</t>
  </si>
  <si>
    <t>Maxim 4FS                                  (fludioxonil)</t>
  </si>
  <si>
    <t>Aftershock</t>
  </si>
  <si>
    <t>22.8 fl oz</t>
  </si>
  <si>
    <t>3.8 fl oz</t>
  </si>
  <si>
    <t>4 hr</t>
  </si>
  <si>
    <t>Endura                                               (boscalid)</t>
  </si>
  <si>
    <t>4.0 oz</t>
  </si>
  <si>
    <t>Reason 500 SC                          (fenamidone)</t>
  </si>
  <si>
    <t>Vertisan                                  (penthiopyrad)</t>
  </si>
  <si>
    <t xml:space="preserve">Botrytis </t>
  </si>
  <si>
    <t>15.5 fl oz</t>
  </si>
  <si>
    <t>20 fl oz</t>
  </si>
  <si>
    <t>Headline  SC                            (pyraclostrobin)</t>
  </si>
  <si>
    <t>Quadris TOP                                   (azoxystrobin; difenoconazole)</t>
  </si>
  <si>
    <t>Willowwood Azoxy 2SC          (azoxystrobin)</t>
  </si>
  <si>
    <t>15.5  fl oz</t>
  </si>
  <si>
    <t>36 days plant back interval</t>
  </si>
  <si>
    <t>12 fl oz</t>
  </si>
  <si>
    <t>Botran 5F                                                 (DCNA dicloran)</t>
  </si>
  <si>
    <t>Scholar SC                                       (fludioxonil)</t>
  </si>
  <si>
    <t xml:space="preserve">0.6 qt in 100 gal water for post-harvest  or for root dip 5-10 seconds </t>
  </si>
  <si>
    <t>32 fl oz/100 gal water for post-harvest dip; 16 fl oz / 200,000 lb sweet potatoes for spray application</t>
  </si>
  <si>
    <t>Do not make more than one post-harvest application.</t>
  </si>
  <si>
    <t>Ranman Fungicide                  (cyazofamid)</t>
  </si>
  <si>
    <t>At planting - 0.42 fl oz/1000 linear ft; Lay-by/Hilling - 2.75 fl oz/A</t>
  </si>
  <si>
    <t>27.5 fl oz</t>
  </si>
  <si>
    <t>0.6 fl oz/ton tubers</t>
  </si>
  <si>
    <t>Post-harvest use in-line aqueous application method; do not use on seed pieces.</t>
  </si>
  <si>
    <r>
      <t>Fungicide Group</t>
    </r>
    <r>
      <rPr>
        <b/>
        <vertAlign val="superscript"/>
        <sz val="10"/>
        <color theme="1"/>
        <rFont val="Calibri"/>
        <family val="2"/>
        <scheme val="minor"/>
      </rPr>
      <t>1</t>
    </r>
  </si>
  <si>
    <r>
      <t>Remarks</t>
    </r>
    <r>
      <rPr>
        <b/>
        <vertAlign val="superscript"/>
        <sz val="10"/>
        <color theme="1"/>
        <rFont val="Calibri"/>
        <family val="2"/>
        <scheme val="minor"/>
      </rPr>
      <t>2</t>
    </r>
  </si>
  <si>
    <r>
      <t xml:space="preserve">Labels change frequently.  Be sure to read a current product label before applying any chemical. Refer to </t>
    </r>
    <r>
      <rPr>
        <b/>
        <sz val="10"/>
        <color rgb="FFFF0000"/>
        <rFont val="Calibri"/>
        <family val="2"/>
        <scheme val="minor"/>
      </rPr>
      <t>Table XX</t>
    </r>
    <r>
      <rPr>
        <b/>
        <sz val="10"/>
        <color theme="1"/>
        <rFont val="Calibri"/>
        <family val="2"/>
        <scheme val="minor"/>
      </rPr>
      <t xml:space="preserve"> for biopesticide and other alternative products labeled for disease management.</t>
    </r>
  </si>
  <si>
    <t>Sweet potato fungicides ordered by disease and then FRAC group according to their mode of action.</t>
  </si>
  <si>
    <t>Quash                                            (metconazole)</t>
  </si>
  <si>
    <t>Quash                                           (metconazole)</t>
  </si>
  <si>
    <r>
      <t>2</t>
    </r>
    <r>
      <rPr>
        <sz val="10"/>
        <color theme="1"/>
        <rFont val="Calibri"/>
        <family val="2"/>
        <scheme val="minor"/>
      </rPr>
      <t>Information provided in this table applies only to Florida. Be sure to read a current product label before applying any chemical. The use of brand names and any mention or listing of commercial products or services in the publication does not imply endorsement by the University of Florida Cooperative Extension Service nor discrimination against similar products or services not mentioned.</t>
    </r>
  </si>
  <si>
    <t>Headline                            (pyraclostrin)</t>
  </si>
  <si>
    <t>15.5 f oz</t>
  </si>
  <si>
    <t>12 oz</t>
  </si>
  <si>
    <t>Cabrio EG                 (pyraclostrobin)</t>
  </si>
  <si>
    <t>5 lb</t>
  </si>
  <si>
    <t>Luna Privilege                   (fluopyram)</t>
  </si>
  <si>
    <t>Do not make more than 2 sequential applications or with other Group 11 fungicides</t>
  </si>
  <si>
    <t>6.84 fl oz</t>
  </si>
  <si>
    <t>13.7 fl oz</t>
  </si>
  <si>
    <t>Do not make more than 2 sequential applications or with other Group 7 fungicides</t>
  </si>
  <si>
    <t>Do not apply within 14 days of an oil spray</t>
  </si>
  <si>
    <t>Botran 5F                                  (DCNA dicloran)</t>
  </si>
  <si>
    <t>Seed dip -0.6 qt/7.5 gal water; Plant bed spray - 5.73 oz/1000 linear ft bed (42 in)</t>
  </si>
  <si>
    <t>0.34 fl oz/1000 ft. row</t>
  </si>
  <si>
    <t>Uniform Fungicide       (azoxystrobin; mefenoxam)</t>
  </si>
  <si>
    <t>MetaStar 2E Fungicide</t>
  </si>
  <si>
    <t xml:space="preserve">Endura                                         (boscalid)    </t>
  </si>
  <si>
    <t>Post-planting drench or hill drench</t>
  </si>
  <si>
    <t>Velum Prime                   (fluopyram)</t>
  </si>
  <si>
    <t>7 &amp; 9</t>
  </si>
  <si>
    <t>Luna Tranquility              (fluopyram; pyrimethanil)</t>
  </si>
  <si>
    <t>Do not make more than 2 sequential application or with Group 7 fungicides</t>
  </si>
  <si>
    <t>11.2 fl oz</t>
  </si>
  <si>
    <t>54.7 fl oz</t>
  </si>
  <si>
    <t>Do not make more than 2 sequential application or with Group 7 or 9 fungicides</t>
  </si>
  <si>
    <t>Addition of non-ionic surfactant or crop oil concentrate or blend is recommended</t>
  </si>
  <si>
    <t xml:space="preserve">Make no more than 1 consecutive application </t>
  </si>
  <si>
    <t>Make no more than 1 consecutive applications</t>
  </si>
  <si>
    <t>Do not make more than 1 sequential applications or with other Group 11 fungicides</t>
  </si>
  <si>
    <t>Trevo</t>
  </si>
  <si>
    <t>Do not apply more than 1 application or with other Group 11 fungicides before alternation</t>
  </si>
  <si>
    <t>Reason 500SC              (fenamidone)</t>
  </si>
  <si>
    <t>Alternate with another labeled  non-Group 9 or 12 fungicide for 2 applications after 2 applications of Switch WG</t>
  </si>
  <si>
    <t>Do not make more than 1 post-harvest application to the tubers</t>
  </si>
  <si>
    <t>Make no more than 2 sequential applications or with other Group 11 fungicides</t>
  </si>
  <si>
    <t>Make only 1 application per crop season as an in-furrow spray</t>
  </si>
  <si>
    <t>Make no more than 2 sequential applications or with other Group 11 fungicides before alternation</t>
  </si>
  <si>
    <t>Make no more than 2 consecutive applications; adding adjuvant may enhance the efficacy</t>
  </si>
  <si>
    <t>Make no more than 2 sequential applications or with other Group 11 fungicides before alternation with non-Group 11 fungicides</t>
  </si>
  <si>
    <t>roots for 1-2 min</t>
  </si>
  <si>
    <t xml:space="preserve">Aframe                      </t>
  </si>
  <si>
    <t xml:space="preserve">Azoxystar                                </t>
  </si>
  <si>
    <t xml:space="preserve">Equation                                    </t>
  </si>
  <si>
    <t xml:space="preserve">Equation SC                                   </t>
  </si>
  <si>
    <t xml:space="preserve">Quadris                                        </t>
  </si>
  <si>
    <t xml:space="preserve">Satori Fungicide                          </t>
  </si>
  <si>
    <t xml:space="preserve">Cabrio EG                                </t>
  </si>
  <si>
    <t xml:space="preserve">Headline                              </t>
  </si>
  <si>
    <t xml:space="preserve">Ranman 400SC Fungicide     </t>
  </si>
  <si>
    <t xml:space="preserve">Aframe                                    </t>
  </si>
  <si>
    <t xml:space="preserve">Azoxystar                         </t>
  </si>
  <si>
    <t xml:space="preserve">Azoxyzone                       </t>
  </si>
  <si>
    <t xml:space="preserve">Equation                      </t>
  </si>
  <si>
    <t xml:space="preserve">Satori Fungicide            </t>
  </si>
  <si>
    <t xml:space="preserve">Trevo                             </t>
  </si>
  <si>
    <t xml:space="preserve">Willowood Azoxy 2SC </t>
  </si>
  <si>
    <t xml:space="preserve">Micro Sulf                              </t>
  </si>
  <si>
    <t>Quadris TOP                                       (azoxystrobin; difenoconazole)</t>
  </si>
  <si>
    <t xml:space="preserve">Microthiol Disperss                           </t>
  </si>
  <si>
    <t xml:space="preserve">Mertect 340-F                     </t>
  </si>
  <si>
    <t xml:space="preserve">Acquire                              </t>
  </si>
  <si>
    <t xml:space="preserve">Allegiance FL                                 </t>
  </si>
  <si>
    <t xml:space="preserve">Dyna-Shield Metalaxyl 318 FS </t>
  </si>
  <si>
    <t xml:space="preserve">Metalaxyl 265 ST            </t>
  </si>
  <si>
    <t xml:space="preserve">Luna Privilege                   </t>
  </si>
  <si>
    <t xml:space="preserve">Quadris                         </t>
  </si>
  <si>
    <t>Willowood Azoxy 2SC                        (azoxystrobin)</t>
  </si>
  <si>
    <t xml:space="preserve">One application only - dip seed </t>
  </si>
  <si>
    <r>
      <t xml:space="preserve">Not effective against </t>
    </r>
    <r>
      <rPr>
        <i/>
        <sz val="10"/>
        <rFont val="Calibri"/>
        <family val="2"/>
        <scheme val="minor"/>
      </rPr>
      <t>Pythium</t>
    </r>
    <r>
      <rPr>
        <sz val="10"/>
        <rFont val="Calibri"/>
        <family val="2"/>
        <scheme val="minor"/>
      </rPr>
      <t xml:space="preserve">; tank mix with others for </t>
    </r>
    <r>
      <rPr>
        <i/>
        <sz val="10"/>
        <rFont val="Calibri"/>
        <family val="2"/>
        <scheme val="minor"/>
      </rPr>
      <t xml:space="preserve">Pythium </t>
    </r>
    <r>
      <rPr>
        <sz val="10"/>
        <rFont val="Calibri"/>
        <family val="2"/>
        <scheme val="minor"/>
      </rPr>
      <t xml:space="preserve">control </t>
    </r>
  </si>
  <si>
    <t>Azteroid FC</t>
  </si>
  <si>
    <t>19.5 fl oz</t>
  </si>
  <si>
    <t>155 fl oz</t>
  </si>
  <si>
    <t xml:space="preserve">AZteroid FC                       </t>
  </si>
  <si>
    <t>25.6 fl oz</t>
  </si>
  <si>
    <t>Quadris</t>
  </si>
  <si>
    <t>0.8 fl oz/1000 row feet</t>
  </si>
  <si>
    <t>Quadris                          (azoxystrobin)</t>
  </si>
  <si>
    <t xml:space="preserve">Sulfur 90W                          </t>
  </si>
  <si>
    <t>20 lb</t>
  </si>
  <si>
    <t>For greenhouse use</t>
  </si>
  <si>
    <t>Tetraban</t>
  </si>
  <si>
    <t xml:space="preserve">Tetraban                        </t>
  </si>
  <si>
    <t xml:space="preserve">Sulfur 90W                               (sulfur)                </t>
  </si>
  <si>
    <t xml:space="preserve">Mertect 340-F           </t>
  </si>
  <si>
    <t>Sebring 318 FS                  (metalaxyl)</t>
  </si>
  <si>
    <t>Presidio Fungicide</t>
  </si>
  <si>
    <t>(fluopicolide)</t>
  </si>
  <si>
    <t>4 fl oz</t>
  </si>
  <si>
    <t xml:space="preserve">Elumin                                          (ethaboxam)                                      </t>
  </si>
  <si>
    <t>8 fl oz</t>
  </si>
  <si>
    <t>16 fl oz</t>
  </si>
  <si>
    <t>9.6 fl oz</t>
  </si>
  <si>
    <t>Apply as an in-furrow 
application at planting.</t>
  </si>
  <si>
    <t>19.2 fl oz</t>
  </si>
  <si>
    <t>Orondis Gold 200            (oxathiapiprolin)</t>
  </si>
  <si>
    <t>Satori Fungicide</t>
  </si>
  <si>
    <t xml:space="preserve">Equation SC                             </t>
  </si>
  <si>
    <t>Tetraban                                   (azoxystrobin)</t>
  </si>
  <si>
    <t>Tepera                           (fluoxastrobin)</t>
  </si>
  <si>
    <t>8.4 fl oz</t>
  </si>
  <si>
    <t>50.4 fl oz</t>
  </si>
  <si>
    <t>Do not apply more than 6 applications of product per acre per year, with a minimum retreatment interval of 7 days between applications .</t>
  </si>
  <si>
    <t xml:space="preserve">Evito 480 SC                           </t>
  </si>
  <si>
    <t>Flint Extra                      (trifloxystrobin)</t>
  </si>
  <si>
    <t>23 fl oz</t>
  </si>
  <si>
    <r>
      <t xml:space="preserve">Rust/White rust </t>
    </r>
    <r>
      <rPr>
        <i/>
        <sz val="10"/>
        <color theme="1"/>
        <rFont val="Calibri"/>
        <scheme val="minor"/>
      </rPr>
      <t>(Albugo spp.</t>
    </r>
    <r>
      <rPr>
        <sz val="10"/>
        <color theme="1"/>
        <rFont val="Calibri"/>
        <family val="2"/>
        <scheme val="minor"/>
      </rPr>
      <t>)</t>
    </r>
  </si>
  <si>
    <r>
      <rPr>
        <u/>
        <vertAlign val="superscript"/>
        <sz val="10"/>
        <color theme="10"/>
        <rFont val="Calibri"/>
        <family val="2"/>
        <scheme val="minor"/>
      </rPr>
      <t>1</t>
    </r>
    <r>
      <rPr>
        <u/>
        <sz val="10"/>
        <color theme="10"/>
        <rFont val="Calibri"/>
        <family val="2"/>
        <scheme val="minor"/>
      </rPr>
      <t xml:space="preserve">FRAC code (fungicide group): Number (1 through 45) and letters (U and P) are used to distinguish the fungicide mode of action groups. All fungicides within the same group (with same number or letter) indicate same active ingredient or similar mode of action. This information must be considered for the fungicide resistance management decisions. U  = unknown, or a mode of action that has not been classified yet and is typically associated with another number; P = host plant defense inducers. Source: FRAC Code List 2018; http://www.frac.info/ (FRAC = Fungicide Resistance Action Committee).  </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</si>
</sst>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0"/>
      <color theme="1"/>
      <name val="Calibri"/>
      <family val="2"/>
      <scheme val="minor"/>
    </font>
    <font>
      <b/>
      <sz val="10"/>
      <color theme="1"/>
      <name val="Calibri"/>
      <family val="2"/>
      <scheme val="minor"/>
    </font>
    <font>
      <b/>
      <vertAlign val="superscript"/>
      <sz val="10"/>
      <color theme="1"/>
      <name val="Calibri"/>
      <family val="2"/>
      <scheme val="minor"/>
    </font>
    <font>
      <sz val="10"/>
      <name val="Calibri"/>
      <family val="2"/>
      <scheme val="minor"/>
    </font>
    <font>
      <b/>
      <sz val="10"/>
      <color rgb="FFFF0000"/>
      <name val="Calibri"/>
      <family val="2"/>
      <scheme val="minor"/>
    </font>
    <font>
      <u/>
      <sz val="11"/>
      <color theme="10"/>
      <name val="Calibri"/>
      <family val="2"/>
      <scheme val="minor"/>
    </font>
    <font>
      <u/>
      <sz val="10"/>
      <color theme="10"/>
      <name val="Calibri"/>
      <family val="2"/>
      <scheme val="minor"/>
    </font>
    <font>
      <u/>
      <vertAlign val="superscript"/>
      <sz val="10"/>
      <color theme="10"/>
      <name val="Calibri"/>
      <family val="2"/>
      <scheme val="minor"/>
    </font>
    <font>
      <vertAlign val="superscript"/>
      <sz val="10"/>
      <color theme="1"/>
      <name val="Calibri"/>
      <family val="2"/>
      <scheme val="minor"/>
    </font>
    <font>
      <sz val="10"/>
      <color rgb="FFFF0000"/>
      <name val="Calibri"/>
      <family val="2"/>
      <scheme val="minor"/>
    </font>
    <font>
      <i/>
      <sz val="10"/>
      <name val="Calibri"/>
      <family val="2"/>
      <scheme val="minor"/>
    </font>
    <font>
      <i/>
      <sz val="10"/>
      <color theme="1"/>
      <name val="Calibri"/>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6">
    <border>
      <left/>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bottom style="double">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double">
        <color auto="1"/>
      </top>
      <bottom/>
      <diagonal/>
    </border>
    <border>
      <left/>
      <right/>
      <top style="medium">
        <color auto="1"/>
      </top>
      <bottom/>
      <diagonal/>
    </border>
    <border>
      <left/>
      <right/>
      <top/>
      <bottom style="medium">
        <color auto="1"/>
      </bottom>
      <diagonal/>
    </border>
    <border>
      <left style="medium">
        <color auto="1"/>
      </left>
      <right/>
      <top/>
      <bottom/>
      <diagonal/>
    </border>
    <border>
      <left/>
      <right style="medium">
        <color auto="1"/>
      </right>
      <top/>
      <bottom/>
      <diagonal/>
    </border>
  </borders>
  <cellStyleXfs count="2">
    <xf numFmtId="0" fontId="0" fillId="0" borderId="0"/>
    <xf numFmtId="0" fontId="6" fillId="0" borderId="0" applyNumberFormat="0" applyFill="0" applyBorder="0" applyAlignment="0" applyProtection="0"/>
  </cellStyleXfs>
  <cellXfs count="107">
    <xf numFmtId="0" fontId="0" fillId="0" borderId="0" xfId="0"/>
    <xf numFmtId="49" fontId="2" fillId="0" borderId="8" xfId="0" applyNumberFormat="1" applyFont="1" applyBorder="1" applyAlignment="1">
      <alignment horizontal="center" vertical="top" wrapText="1"/>
    </xf>
    <xf numFmtId="49" fontId="2" fillId="0" borderId="9" xfId="0" applyNumberFormat="1" applyFont="1" applyBorder="1" applyAlignment="1">
      <alignment horizontal="center" vertical="top" wrapText="1"/>
    </xf>
    <xf numFmtId="49" fontId="2" fillId="0" borderId="10" xfId="0" applyNumberFormat="1" applyFont="1" applyBorder="1" applyAlignment="1">
      <alignment horizontal="center" vertical="top" wrapText="1"/>
    </xf>
    <xf numFmtId="49" fontId="2" fillId="0" borderId="0" xfId="0" applyNumberFormat="1" applyFont="1" applyBorder="1" applyAlignment="1">
      <alignment horizontal="left" vertical="top" wrapText="1"/>
    </xf>
    <xf numFmtId="0" fontId="1" fillId="0" borderId="0" xfId="0" applyFont="1" applyBorder="1" applyAlignment="1">
      <alignment horizontal="center" vertical="top" wrapText="1"/>
    </xf>
    <xf numFmtId="0" fontId="1" fillId="0" borderId="0" xfId="0" applyFont="1" applyAlignment="1">
      <alignment vertical="top"/>
    </xf>
    <xf numFmtId="0" fontId="1" fillId="0" borderId="0" xfId="0" applyFont="1"/>
    <xf numFmtId="0" fontId="1" fillId="0" borderId="0" xfId="0" applyFont="1" applyBorder="1"/>
    <xf numFmtId="0" fontId="1" fillId="0" borderId="0" xfId="0" applyFont="1" applyAlignment="1">
      <alignment horizontal="left" vertical="top"/>
    </xf>
    <xf numFmtId="0" fontId="1" fillId="0" borderId="0" xfId="0" applyFont="1" applyBorder="1" applyAlignment="1">
      <alignment horizontal="left" vertical="top"/>
    </xf>
    <xf numFmtId="0" fontId="1" fillId="0" borderId="0" xfId="0" applyFont="1" applyBorder="1" applyAlignment="1">
      <alignment horizontal="center" vertical="top"/>
    </xf>
    <xf numFmtId="0" fontId="1" fillId="0" borderId="0" xfId="0" applyFont="1" applyBorder="1" applyAlignment="1">
      <alignment vertical="top" wrapText="1"/>
    </xf>
    <xf numFmtId="0" fontId="1" fillId="0" borderId="0" xfId="0" applyFont="1" applyAlignment="1">
      <alignment horizontal="left" vertical="top" wrapText="1"/>
    </xf>
    <xf numFmtId="0" fontId="1" fillId="0" borderId="0" xfId="0" applyFont="1" applyAlignment="1">
      <alignment horizontal="center" vertical="top"/>
    </xf>
    <xf numFmtId="0" fontId="4" fillId="0" borderId="0" xfId="0" applyFont="1"/>
    <xf numFmtId="0" fontId="1" fillId="0" borderId="0" xfId="0" applyFont="1" applyAlignment="1">
      <alignment horizontal="center"/>
    </xf>
    <xf numFmtId="0" fontId="1" fillId="0" borderId="0" xfId="0" applyFont="1" applyAlignment="1">
      <alignment vertical="top" wrapText="1"/>
    </xf>
    <xf numFmtId="0" fontId="1" fillId="2" borderId="0" xfId="0" applyFont="1" applyFill="1"/>
    <xf numFmtId="0" fontId="4" fillId="2" borderId="0" xfId="0" applyFont="1" applyFill="1" applyBorder="1" applyAlignment="1">
      <alignment horizontal="center" vertical="top"/>
    </xf>
    <xf numFmtId="0" fontId="1" fillId="3" borderId="0" xfId="0" applyFont="1" applyFill="1"/>
    <xf numFmtId="0" fontId="10" fillId="0" borderId="0" xfId="0" applyFont="1"/>
    <xf numFmtId="0" fontId="1" fillId="0" borderId="0" xfId="0" applyFont="1" applyFill="1"/>
    <xf numFmtId="0" fontId="4" fillId="2" borderId="0" xfId="0" applyFont="1" applyFill="1" applyBorder="1" applyAlignment="1">
      <alignment vertical="top" wrapText="1"/>
    </xf>
    <xf numFmtId="0" fontId="4" fillId="2" borderId="0" xfId="0" applyFont="1" applyFill="1" applyBorder="1" applyAlignment="1">
      <alignment horizontal="center" vertical="top" wrapText="1"/>
    </xf>
    <xf numFmtId="0" fontId="4" fillId="3" borderId="0" xfId="0" applyFont="1" applyFill="1" applyAlignment="1">
      <alignment horizontal="center" vertical="top"/>
    </xf>
    <xf numFmtId="0" fontId="4" fillId="3" borderId="0" xfId="0" applyFont="1" applyFill="1" applyBorder="1" applyAlignment="1">
      <alignment horizontal="center" vertical="top" wrapText="1"/>
    </xf>
    <xf numFmtId="0" fontId="4" fillId="3" borderId="0" xfId="0" applyFont="1" applyFill="1" applyBorder="1" applyAlignment="1">
      <alignment vertical="top" wrapText="1"/>
    </xf>
    <xf numFmtId="0" fontId="4" fillId="3" borderId="0" xfId="0" applyFont="1" applyFill="1" applyAlignment="1">
      <alignment horizontal="left" vertical="top"/>
    </xf>
    <xf numFmtId="0" fontId="4" fillId="3" borderId="0" xfId="0" applyFont="1" applyFill="1" applyBorder="1" applyAlignment="1">
      <alignment vertical="center" wrapText="1"/>
    </xf>
    <xf numFmtId="0" fontId="4" fillId="3" borderId="0" xfId="0" applyFont="1" applyFill="1" applyAlignment="1">
      <alignment vertical="top" wrapText="1"/>
    </xf>
    <xf numFmtId="0" fontId="4" fillId="2" borderId="0" xfId="0" applyFont="1" applyFill="1" applyAlignment="1">
      <alignment horizontal="left" vertical="top" wrapText="1"/>
    </xf>
    <xf numFmtId="0" fontId="1" fillId="0" borderId="0" xfId="0" applyFont="1" applyBorder="1" applyAlignment="1">
      <alignment vertical="top" wrapText="1"/>
    </xf>
    <xf numFmtId="0" fontId="1" fillId="0" borderId="0" xfId="0" applyFont="1" applyBorder="1" applyAlignment="1">
      <alignment horizontal="center" vertical="top" wrapText="1"/>
    </xf>
    <xf numFmtId="0" fontId="2" fillId="0" borderId="3" xfId="0" applyFont="1" applyFill="1" applyBorder="1" applyAlignment="1">
      <alignment horizontal="left" vertical="top" wrapText="1"/>
    </xf>
    <xf numFmtId="0" fontId="2" fillId="0" borderId="11" xfId="0" applyFont="1" applyFill="1" applyBorder="1" applyAlignment="1">
      <alignment horizontal="left" wrapText="1"/>
    </xf>
    <xf numFmtId="0" fontId="2" fillId="0" borderId="13" xfId="0" applyFont="1" applyFill="1" applyBorder="1" applyAlignment="1">
      <alignment horizontal="left" wrapText="1"/>
    </xf>
    <xf numFmtId="0" fontId="7" fillId="0" borderId="6" xfId="1" applyFont="1" applyBorder="1" applyAlignment="1">
      <alignment horizontal="left" vertical="top" wrapText="1"/>
    </xf>
    <xf numFmtId="0" fontId="7" fillId="0" borderId="12" xfId="1" applyFont="1" applyBorder="1" applyAlignment="1">
      <alignment horizontal="left" vertical="top" wrapText="1"/>
    </xf>
    <xf numFmtId="0" fontId="7" fillId="0" borderId="7" xfId="1" applyFont="1" applyBorder="1" applyAlignment="1">
      <alignment horizontal="left" vertical="top" wrapText="1"/>
    </xf>
    <xf numFmtId="0" fontId="7" fillId="0" borderId="14" xfId="1" applyFont="1" applyBorder="1" applyAlignment="1">
      <alignment horizontal="left" vertical="top" wrapText="1"/>
    </xf>
    <xf numFmtId="0" fontId="7" fillId="0" borderId="0" xfId="1" applyFont="1" applyBorder="1" applyAlignment="1">
      <alignment horizontal="left" vertical="top" wrapText="1"/>
    </xf>
    <xf numFmtId="0" fontId="7" fillId="0" borderId="15" xfId="1" applyFont="1" applyBorder="1" applyAlignment="1">
      <alignment horizontal="left" vertical="top" wrapText="1"/>
    </xf>
    <xf numFmtId="0" fontId="9" fillId="0" borderId="14" xfId="0" applyFont="1" applyBorder="1" applyAlignment="1">
      <alignment horizontal="left" vertical="top" wrapText="1"/>
    </xf>
    <xf numFmtId="0" fontId="9" fillId="0" borderId="0" xfId="0" applyFont="1" applyBorder="1" applyAlignment="1">
      <alignment horizontal="left" vertical="top" wrapText="1"/>
    </xf>
    <xf numFmtId="0" fontId="9" fillId="0" borderId="15" xfId="0" applyFont="1" applyBorder="1" applyAlignment="1">
      <alignment horizontal="left" vertical="top" wrapText="1"/>
    </xf>
    <xf numFmtId="0" fontId="9" fillId="0" borderId="4" xfId="0" applyFont="1" applyBorder="1" applyAlignment="1">
      <alignment horizontal="left" vertical="top" wrapText="1"/>
    </xf>
    <xf numFmtId="0" fontId="9" fillId="0" borderId="13" xfId="0" applyFont="1" applyBorder="1" applyAlignment="1">
      <alignment horizontal="left" vertical="top" wrapText="1"/>
    </xf>
    <xf numFmtId="0" fontId="9" fillId="0" borderId="5" xfId="0" applyFont="1" applyBorder="1" applyAlignment="1">
      <alignment horizontal="left" vertical="top" wrapText="1"/>
    </xf>
    <xf numFmtId="0" fontId="4" fillId="3" borderId="0" xfId="0" applyFont="1" applyFill="1" applyBorder="1" applyAlignment="1">
      <alignment horizontal="center" vertical="top" wrapText="1"/>
    </xf>
    <xf numFmtId="0" fontId="1" fillId="0" borderId="0" xfId="0" applyFont="1" applyBorder="1" applyAlignment="1">
      <alignment vertical="top" wrapText="1"/>
    </xf>
    <xf numFmtId="0" fontId="1" fillId="0" borderId="0" xfId="0" applyFont="1" applyBorder="1" applyAlignment="1">
      <alignment horizontal="center" vertical="top" wrapText="1"/>
    </xf>
    <xf numFmtId="49" fontId="2" fillId="0" borderId="1"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 xfId="0" applyNumberFormat="1" applyFont="1" applyBorder="1" applyAlignment="1">
      <alignment horizontal="left" vertical="top" wrapText="1"/>
    </xf>
    <xf numFmtId="49" fontId="2" fillId="0" borderId="6" xfId="0" applyNumberFormat="1" applyFont="1" applyBorder="1" applyAlignment="1">
      <alignment horizontal="center" vertical="top" wrapText="1"/>
    </xf>
    <xf numFmtId="49" fontId="1" fillId="0" borderId="7" xfId="0" applyNumberFormat="1" applyFont="1" applyBorder="1" applyAlignment="1">
      <alignment horizontal="center" vertical="top" wrapText="1"/>
    </xf>
    <xf numFmtId="49" fontId="2" fillId="0" borderId="5" xfId="0" applyNumberFormat="1" applyFont="1" applyBorder="1" applyAlignment="1">
      <alignment horizontal="left" vertical="top" wrapText="1"/>
    </xf>
    <xf numFmtId="49" fontId="2" fillId="0" borderId="7"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49" fontId="2" fillId="0" borderId="2" xfId="0" applyNumberFormat="1" applyFont="1" applyBorder="1" applyAlignment="1">
      <alignment horizontal="center" vertical="top" wrapText="1"/>
    </xf>
    <xf numFmtId="0" fontId="1" fillId="0" borderId="0" xfId="0" applyFont="1" applyBorder="1" applyAlignment="1">
      <alignment horizontal="left" vertical="top" wrapText="1"/>
    </xf>
    <xf numFmtId="0" fontId="1" fillId="2" borderId="0" xfId="0" applyFont="1" applyFill="1" applyAlignment="1">
      <alignment horizontal="left" vertical="top"/>
    </xf>
    <xf numFmtId="0" fontId="1" fillId="2" borderId="0" xfId="0" applyFont="1" applyFill="1" applyAlignment="1">
      <alignment horizontal="center" vertical="top"/>
    </xf>
    <xf numFmtId="0" fontId="1" fillId="2" borderId="0" xfId="0" applyFont="1" applyFill="1" applyBorder="1" applyAlignment="1">
      <alignment horizontal="left" vertical="top" wrapText="1"/>
    </xf>
    <xf numFmtId="0" fontId="1" fillId="2" borderId="0" xfId="0" applyFont="1" applyFill="1" applyBorder="1" applyAlignment="1">
      <alignment horizontal="center" vertical="top" wrapText="1"/>
    </xf>
    <xf numFmtId="0" fontId="1" fillId="2" borderId="0" xfId="0" applyFont="1" applyFill="1" applyBorder="1" applyAlignment="1">
      <alignment vertical="top" wrapText="1"/>
    </xf>
    <xf numFmtId="0" fontId="1" fillId="3" borderId="0" xfId="0" applyFont="1" applyFill="1" applyBorder="1" applyAlignment="1">
      <alignment horizontal="left" vertical="top"/>
    </xf>
    <xf numFmtId="0" fontId="1" fillId="3" borderId="0" xfId="0" applyFont="1" applyFill="1" applyAlignment="1">
      <alignment horizontal="center" vertical="top"/>
    </xf>
    <xf numFmtId="0" fontId="1" fillId="3" borderId="0" xfId="0" applyFont="1" applyFill="1" applyBorder="1" applyAlignment="1">
      <alignment horizontal="left" vertical="top" wrapText="1"/>
    </xf>
    <xf numFmtId="0" fontId="1" fillId="3" borderId="0" xfId="0" applyFont="1" applyFill="1" applyBorder="1" applyAlignment="1">
      <alignment horizontal="center" vertical="top" wrapText="1"/>
    </xf>
    <xf numFmtId="0" fontId="1" fillId="3" borderId="0" xfId="0" applyFont="1" applyFill="1" applyBorder="1" applyAlignment="1">
      <alignment vertical="top" wrapText="1"/>
    </xf>
    <xf numFmtId="0" fontId="1" fillId="3" borderId="0" xfId="0" applyFont="1" applyFill="1" applyAlignment="1">
      <alignment horizontal="left" vertical="top"/>
    </xf>
    <xf numFmtId="0" fontId="1" fillId="3" borderId="0" xfId="0" applyFont="1" applyFill="1" applyBorder="1" applyAlignment="1">
      <alignment horizontal="center" vertical="top"/>
    </xf>
    <xf numFmtId="0" fontId="0" fillId="3" borderId="0" xfId="0" applyNumberFormat="1" applyFont="1" applyFill="1" applyBorder="1" applyAlignment="1" applyProtection="1"/>
    <xf numFmtId="0" fontId="1" fillId="3" borderId="0" xfId="0" applyNumberFormat="1" applyFont="1" applyFill="1" applyBorder="1" applyAlignment="1" applyProtection="1">
      <alignment horizontal="center" vertical="top"/>
    </xf>
    <xf numFmtId="0" fontId="1" fillId="3" borderId="0" xfId="0" applyNumberFormat="1" applyFont="1" applyFill="1" applyBorder="1" applyAlignment="1" applyProtection="1">
      <alignment horizontal="left" vertical="top" wrapText="1"/>
    </xf>
    <xf numFmtId="0" fontId="1" fillId="3" borderId="0" xfId="0" applyNumberFormat="1" applyFont="1" applyFill="1" applyBorder="1" applyAlignment="1" applyProtection="1">
      <alignment horizontal="center" vertical="top" wrapText="1"/>
    </xf>
    <xf numFmtId="0" fontId="1" fillId="2" borderId="0" xfId="0" applyFont="1" applyFill="1" applyBorder="1" applyAlignment="1">
      <alignment horizontal="center" vertical="center" wrapText="1"/>
    </xf>
    <xf numFmtId="0" fontId="1" fillId="2" borderId="0" xfId="0" applyFont="1" applyFill="1" applyBorder="1" applyAlignment="1">
      <alignment horizontal="center" vertical="top"/>
    </xf>
    <xf numFmtId="0" fontId="1" fillId="2" borderId="0" xfId="0" applyFont="1" applyFill="1" applyAlignment="1">
      <alignment wrapText="1"/>
    </xf>
    <xf numFmtId="0" fontId="1" fillId="2" borderId="0" xfId="0" applyFont="1" applyFill="1" applyAlignment="1">
      <alignment horizontal="center" vertical="top" wrapText="1"/>
    </xf>
    <xf numFmtId="0" fontId="1" fillId="0" borderId="0" xfId="0" applyFont="1" applyAlignment="1">
      <alignment wrapText="1"/>
    </xf>
    <xf numFmtId="0" fontId="1" fillId="2" borderId="0" xfId="0" applyFont="1" applyFill="1" applyBorder="1" applyAlignment="1">
      <alignment horizontal="left" vertical="top"/>
    </xf>
    <xf numFmtId="0" fontId="1" fillId="2" borderId="0" xfId="0" applyFont="1" applyFill="1" applyBorder="1" applyAlignment="1">
      <alignment horizontal="center"/>
    </xf>
    <xf numFmtId="0" fontId="1" fillId="2" borderId="0" xfId="0" applyFont="1" applyFill="1" applyBorder="1" applyAlignment="1">
      <alignment horizontal="left" vertical="top" wrapText="1"/>
    </xf>
    <xf numFmtId="0" fontId="1" fillId="2" borderId="0" xfId="0" applyFont="1" applyFill="1" applyBorder="1"/>
    <xf numFmtId="0" fontId="1" fillId="2" borderId="0" xfId="0" applyFont="1" applyFill="1" applyBorder="1" applyAlignment="1">
      <alignment horizontal="center" vertical="top" wrapText="1"/>
    </xf>
    <xf numFmtId="0" fontId="1" fillId="3" borderId="0" xfId="0" applyFont="1" applyFill="1" applyAlignment="1">
      <alignment horizontal="left" vertical="top" wrapText="1"/>
    </xf>
    <xf numFmtId="0" fontId="1" fillId="3" borderId="0" xfId="0" applyFont="1" applyFill="1" applyBorder="1" applyAlignment="1">
      <alignment wrapText="1"/>
    </xf>
    <xf numFmtId="0" fontId="1" fillId="3" borderId="0" xfId="0" applyFont="1" applyFill="1" applyBorder="1"/>
    <xf numFmtId="0" fontId="1" fillId="3" borderId="0" xfId="0" applyFont="1" applyFill="1" applyBorder="1" applyAlignment="1">
      <alignment horizontal="center" vertical="center" wrapText="1"/>
    </xf>
    <xf numFmtId="0" fontId="1" fillId="2" borderId="0" xfId="0" applyFont="1" applyFill="1" applyBorder="1" applyAlignment="1">
      <alignment vertical="center" wrapText="1"/>
    </xf>
    <xf numFmtId="0" fontId="1" fillId="2" borderId="0" xfId="0" applyFont="1" applyFill="1" applyBorder="1" applyAlignment="1">
      <alignment horizontal="center" vertical="center"/>
    </xf>
    <xf numFmtId="0" fontId="1" fillId="2" borderId="0" xfId="0" applyFont="1" applyFill="1" applyBorder="1" applyAlignment="1">
      <alignment vertical="top"/>
    </xf>
    <xf numFmtId="0" fontId="1" fillId="3" borderId="0" xfId="0" applyFont="1" applyFill="1" applyAlignment="1">
      <alignment horizontal="center" vertical="top" wrapText="1"/>
    </xf>
    <xf numFmtId="0" fontId="1" fillId="3" borderId="0" xfId="0" applyFont="1" applyFill="1" applyBorder="1" applyAlignment="1">
      <alignment vertical="center" wrapText="1"/>
    </xf>
    <xf numFmtId="0" fontId="1" fillId="3" borderId="0" xfId="0" applyFont="1" applyFill="1" applyBorder="1" applyAlignment="1">
      <alignment horizontal="center" vertical="top" wrapText="1"/>
    </xf>
    <xf numFmtId="0" fontId="1" fillId="3" borderId="0" xfId="0" applyFont="1" applyFill="1" applyAlignment="1">
      <alignment vertical="top" wrapText="1"/>
    </xf>
    <xf numFmtId="0" fontId="1" fillId="2" borderId="0" xfId="0" applyFont="1" applyFill="1" applyAlignment="1">
      <alignment horizontal="left" vertical="top" wrapText="1"/>
    </xf>
    <xf numFmtId="0" fontId="1" fillId="2" borderId="0" xfId="0" applyFont="1" applyFill="1" applyAlignment="1">
      <alignment vertical="top" wrapText="1"/>
    </xf>
    <xf numFmtId="0" fontId="1" fillId="0" borderId="0" xfId="0" applyFont="1" applyFill="1" applyAlignment="1">
      <alignment horizontal="left" vertical="top" wrapText="1"/>
    </xf>
    <xf numFmtId="0" fontId="1" fillId="0" borderId="0" xfId="0" applyFont="1" applyFill="1" applyBorder="1" applyAlignment="1">
      <alignment horizontal="center" vertical="top" wrapText="1"/>
    </xf>
    <xf numFmtId="0" fontId="1" fillId="0" borderId="0" xfId="0" applyFont="1" applyFill="1" applyAlignment="1">
      <alignment horizontal="center" vertical="top"/>
    </xf>
    <xf numFmtId="0" fontId="1" fillId="0" borderId="0" xfId="0" applyFont="1" applyFill="1" applyBorder="1" applyAlignment="1">
      <alignment horizontal="left" vertical="top" wrapText="1"/>
    </xf>
    <xf numFmtId="0" fontId="1" fillId="3" borderId="0" xfId="0" applyFont="1" applyFill="1" applyAlignment="1">
      <alignment vertical="top"/>
    </xf>
    <xf numFmtId="0" fontId="1" fillId="0" borderId="0"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8" Type="http://schemas.openxmlformats.org/officeDocument/2006/relationships/revisionHeaders" Target="revisions/revisionHeaders.xml"/><Relationship Id="rId9" Type="http://schemas.openxmlformats.org/officeDocument/2006/relationships/usernames" Target="revisions/userNames.xml"/><Relationship Id="rId1" Type="http://schemas.openxmlformats.org/officeDocument/2006/relationships/worksheet" Target="worksheets/sheet1.xml"/><Relationship Id="rId2" Type="http://schemas.openxmlformats.org/officeDocument/2006/relationships/worksheet" Target="worksheets/sheet2.xml"/></Relationships>
</file>

<file path=xl/revisions/_rels/revisionHeaders.xml.rels><?xml version="1.0" encoding="UTF-8" standalone="yes"?>
<Relationships xmlns="http://schemas.openxmlformats.org/package/2006/relationships"><Relationship Id="rId129" Type="http://schemas.openxmlformats.org/officeDocument/2006/relationships/revisionLog" Target="revisionLog35.xml"/><Relationship Id="rId130" Type="http://schemas.openxmlformats.org/officeDocument/2006/relationships/revisionLog" Target="revisionLog36.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992357BA-203C-694B-93B4-A6E311FC44FC}" diskRevisions="1" revisionId="1045" version="37">
  <header guid="{0CBA8426-C0EE-9945-B24F-3F6C899B89CF}" dateTime="2018-04-27T13:53:19" maxSheetId="4" userName="Mathews Paret" r:id="rId129">
    <sheetIdMap count="3">
      <sheetId val="1"/>
      <sheetId val="2"/>
      <sheetId val="3"/>
    </sheetIdMap>
  </header>
  <header guid="{992357BA-203C-694B-93B4-A6E311FC44FC}" dateTime="2018-04-27T13:53:53" maxSheetId="4" userName="Mathews Paret" r:id="rId130" minRId="1045">
    <sheetIdMap count="3">
      <sheetId val="1"/>
      <sheetId val="2"/>
      <sheetId val="3"/>
    </sheetIdMap>
  </header>
</header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7:H112" start="0" length="2147483647">
    <dxf>
      <font>
        <color theme="1"/>
      </font>
    </dxf>
  </rfmt>
  <rcv guid="{0E4DFA61-79B6-D54A-B718-CC83869E7F28}" action="add"/>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45" sId="1">
    <oc r="A116" t="inlineStr">
      <is>
        <r>
          <rPr>
            <u/>
            <vertAlign val="superscript"/>
            <sz val="10"/>
            <color theme="10"/>
            <rFont val="Calibri"/>
            <family val="2"/>
          </rPr>
          <t>1</t>
        </r>
        <r>
          <rPr>
            <u/>
            <sz val="10"/>
            <color theme="10"/>
            <rFont val="Calibri"/>
            <family val="2"/>
          </rPr>
          <t xml:space="preserve">FRAC code (fungicide group): Number (1 through 45) and letters (U and P) are used to distinguish the fungicide mode of action groups. All fungicides within the same group (with same number or letter) indicate same active ingredient or similar mode of action. This information must be considered for the fungicide resistance management decisions. U  = unknown, or a mode of action that has not been classified yet and is typically associated with another number; P = host plant defense inducers. Source: FRAC Code List 2013; http://www.frac.info/ (FRAC = Fungicide Resistance Action Committee).  </t>
        </r>
      </is>
    </oc>
    <nc r="A116" t="inlineStr">
      <is>
        <r>
          <rPr>
            <u/>
            <vertAlign val="superscript"/>
            <sz val="10"/>
            <color theme="10"/>
            <rFont val="Calibri"/>
            <family val="2"/>
          </rPr>
          <t>1</t>
        </r>
        <r>
          <rPr>
            <u/>
            <sz val="10"/>
            <color theme="10"/>
            <rFont val="Calibri"/>
            <family val="2"/>
          </rPr>
          <t xml:space="preserve">FRAC code (fungicide group): Number (1 through 45) and letters (U and P) are used to distinguish the fungicide mode of action groups. All fungicides within the same group (with same number or letter) indicate same active ingredient or similar mode of action. This information must be considered for the fungicide resistance management decisions. U  = unknown, or a mode of action that has not been classified yet and is typically associated with another number; P = host plant defense inducers. Source: FRAC Code List 2018; http://www.frac.info/ (FRAC = Fungicide Resistance Action Committee).  </t>
        </r>
      </is>
    </nc>
  </rcc>
  <rcv guid="{0E4DFA61-79B6-D54A-B718-CC83869E7F28}" action="delete"/>
  <rcv guid="{0E4DFA61-79B6-D54A-B718-CC83869E7F28}"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frac.inf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2"/>
  <sheetViews>
    <sheetView tabSelected="1" topLeftCell="A109" zoomScale="130" zoomScaleNormal="130" zoomScalePageLayoutView="130" workbookViewId="0">
      <selection activeCell="A116" sqref="A116:H119"/>
    </sheetView>
  </sheetViews>
  <sheetFormatPr baseColWidth="10" defaultColWidth="8.83203125" defaultRowHeight="14" x14ac:dyDescent="0"/>
  <cols>
    <col min="1" max="1" width="25" style="9" customWidth="1"/>
    <col min="2" max="2" width="8.83203125" style="14"/>
    <col min="3" max="3" width="27.5" style="9" customWidth="1"/>
    <col min="4" max="4" width="12.6640625" style="7" customWidth="1"/>
    <col min="5" max="7" width="8.83203125" style="7"/>
    <col min="8" max="8" width="27.5" style="17" customWidth="1"/>
    <col min="9" max="16384" width="8.83203125" style="7"/>
  </cols>
  <sheetData>
    <row r="1" spans="1:12" s="6" customFormat="1" ht="15" thickBot="1">
      <c r="A1" s="34" t="s">
        <v>110</v>
      </c>
      <c r="B1" s="34"/>
      <c r="C1" s="34"/>
      <c r="D1" s="34"/>
      <c r="E1" s="34"/>
      <c r="F1" s="34"/>
      <c r="G1" s="34"/>
      <c r="H1" s="34"/>
    </row>
    <row r="2" spans="1:12" s="6" customFormat="1" ht="14.5" customHeight="1" thickTop="1">
      <c r="A2" s="35" t="s">
        <v>109</v>
      </c>
      <c r="B2" s="35"/>
      <c r="C2" s="35"/>
      <c r="D2" s="35"/>
      <c r="E2" s="35"/>
      <c r="F2" s="35"/>
      <c r="G2" s="35"/>
      <c r="H2" s="35"/>
    </row>
    <row r="3" spans="1:12" s="6" customFormat="1" ht="15.5" customHeight="1" thickBot="1">
      <c r="A3" s="36"/>
      <c r="B3" s="36"/>
      <c r="C3" s="36"/>
      <c r="D3" s="36"/>
      <c r="E3" s="36"/>
      <c r="F3" s="36"/>
      <c r="G3" s="36"/>
      <c r="H3" s="36"/>
    </row>
    <row r="4" spans="1:12" ht="16" thickTop="1" thickBot="1">
      <c r="A4" s="35" t="s">
        <v>0</v>
      </c>
      <c r="B4" s="35"/>
      <c r="C4" s="35"/>
      <c r="D4" s="35"/>
      <c r="E4" s="35"/>
      <c r="F4" s="35"/>
      <c r="G4" s="35"/>
      <c r="H4" s="35"/>
    </row>
    <row r="5" spans="1:12" ht="15" thickBot="1">
      <c r="A5" s="52" t="s">
        <v>1</v>
      </c>
      <c r="B5" s="59" t="s">
        <v>107</v>
      </c>
      <c r="C5" s="52" t="s">
        <v>2</v>
      </c>
      <c r="D5" s="55" t="s">
        <v>3</v>
      </c>
      <c r="E5" s="56"/>
      <c r="F5" s="55" t="s">
        <v>4</v>
      </c>
      <c r="G5" s="58"/>
      <c r="H5" s="52" t="s">
        <v>108</v>
      </c>
    </row>
    <row r="6" spans="1:12" ht="15" thickBot="1">
      <c r="A6" s="53"/>
      <c r="B6" s="60"/>
      <c r="C6" s="54"/>
      <c r="D6" s="1" t="s">
        <v>5</v>
      </c>
      <c r="E6" s="2" t="s">
        <v>6</v>
      </c>
      <c r="F6" s="2" t="s">
        <v>7</v>
      </c>
      <c r="G6" s="3" t="s">
        <v>8</v>
      </c>
      <c r="H6" s="57"/>
      <c r="I6" s="4"/>
      <c r="J6" s="4"/>
      <c r="K6" s="4"/>
      <c r="L6" s="8"/>
    </row>
    <row r="7" spans="1:12" ht="14.25" customHeight="1">
      <c r="A7" s="9" t="s">
        <v>9</v>
      </c>
      <c r="B7" s="11" t="s">
        <v>13</v>
      </c>
      <c r="C7" s="61" t="s">
        <v>10</v>
      </c>
      <c r="D7" s="51" t="s">
        <v>12</v>
      </c>
      <c r="E7" s="51"/>
      <c r="F7" s="51">
        <v>0</v>
      </c>
      <c r="G7" s="51">
        <v>1</v>
      </c>
      <c r="H7" s="50" t="s">
        <v>14</v>
      </c>
    </row>
    <row r="8" spans="1:12">
      <c r="B8" s="11"/>
      <c r="C8" s="61" t="s">
        <v>11</v>
      </c>
      <c r="D8" s="51"/>
      <c r="E8" s="51"/>
      <c r="F8" s="51"/>
      <c r="G8" s="51"/>
      <c r="H8" s="50"/>
    </row>
    <row r="9" spans="1:12" ht="40" customHeight="1">
      <c r="A9" s="62"/>
      <c r="B9" s="63" t="s">
        <v>15</v>
      </c>
      <c r="C9" s="64" t="s">
        <v>59</v>
      </c>
      <c r="D9" s="65" t="s">
        <v>16</v>
      </c>
      <c r="E9" s="65" t="s">
        <v>17</v>
      </c>
      <c r="F9" s="65">
        <v>14</v>
      </c>
      <c r="G9" s="65" t="s">
        <v>68</v>
      </c>
      <c r="H9" s="66" t="s">
        <v>58</v>
      </c>
    </row>
    <row r="10" spans="1:12" ht="16" customHeight="1">
      <c r="A10" s="67" t="s">
        <v>20</v>
      </c>
      <c r="B10" s="68">
        <v>11</v>
      </c>
      <c r="C10" s="69" t="s">
        <v>163</v>
      </c>
      <c r="D10" s="70" t="s">
        <v>89</v>
      </c>
      <c r="E10" s="70" t="s">
        <v>57</v>
      </c>
      <c r="F10" s="70">
        <v>14</v>
      </c>
      <c r="G10" s="70" t="s">
        <v>83</v>
      </c>
      <c r="H10" s="71" t="s">
        <v>152</v>
      </c>
      <c r="I10" s="20"/>
    </row>
    <row r="11" spans="1:12">
      <c r="A11" s="72"/>
      <c r="B11" s="68"/>
      <c r="C11" s="69" t="s">
        <v>164</v>
      </c>
      <c r="D11" s="70"/>
      <c r="E11" s="70"/>
      <c r="F11" s="70"/>
      <c r="G11" s="70"/>
      <c r="H11" s="71"/>
    </row>
    <row r="12" spans="1:12">
      <c r="A12" s="72"/>
      <c r="B12" s="68"/>
      <c r="C12" s="69" t="s">
        <v>165</v>
      </c>
      <c r="D12" s="70"/>
      <c r="E12" s="70"/>
      <c r="F12" s="70"/>
      <c r="G12" s="70"/>
      <c r="H12" s="71"/>
    </row>
    <row r="13" spans="1:12">
      <c r="A13" s="72"/>
      <c r="B13" s="68"/>
      <c r="C13" s="69" t="s">
        <v>166</v>
      </c>
      <c r="D13" s="70"/>
      <c r="E13" s="70"/>
      <c r="F13" s="70"/>
      <c r="G13" s="70"/>
      <c r="H13" s="71"/>
    </row>
    <row r="14" spans="1:12">
      <c r="A14" s="72"/>
      <c r="B14" s="68"/>
      <c r="C14" s="69" t="s">
        <v>188</v>
      </c>
      <c r="D14" s="70"/>
      <c r="E14" s="70"/>
      <c r="F14" s="70"/>
      <c r="G14" s="70"/>
      <c r="H14" s="71"/>
    </row>
    <row r="15" spans="1:12">
      <c r="A15" s="67"/>
      <c r="B15" s="73"/>
      <c r="C15" s="69" t="s">
        <v>167</v>
      </c>
      <c r="D15" s="73"/>
      <c r="E15" s="73"/>
      <c r="F15" s="73"/>
      <c r="G15" s="73"/>
      <c r="H15" s="71"/>
    </row>
    <row r="16" spans="1:12">
      <c r="A16" s="67"/>
      <c r="B16" s="73"/>
      <c r="C16" s="69" t="s">
        <v>194</v>
      </c>
      <c r="D16" s="73"/>
      <c r="E16" s="73"/>
      <c r="F16" s="73"/>
      <c r="G16" s="73"/>
      <c r="H16" s="71"/>
    </row>
    <row r="17" spans="1:8">
      <c r="A17" s="67"/>
      <c r="B17" s="73"/>
      <c r="C17" s="69" t="s">
        <v>168</v>
      </c>
      <c r="D17" s="70"/>
      <c r="E17" s="70"/>
      <c r="F17" s="70"/>
      <c r="G17" s="70"/>
      <c r="H17" s="71"/>
    </row>
    <row r="18" spans="1:8">
      <c r="A18" s="74"/>
      <c r="B18" s="75"/>
      <c r="C18" s="76" t="s">
        <v>169</v>
      </c>
      <c r="D18" s="75"/>
      <c r="E18" s="75"/>
      <c r="F18" s="77"/>
      <c r="G18" s="75"/>
      <c r="H18" s="76"/>
    </row>
    <row r="19" spans="1:8">
      <c r="A19" s="74"/>
      <c r="B19" s="75"/>
      <c r="C19" s="69" t="s">
        <v>183</v>
      </c>
      <c r="D19" s="70" t="s">
        <v>184</v>
      </c>
      <c r="E19" s="70" t="s">
        <v>185</v>
      </c>
      <c r="F19" s="70">
        <v>0</v>
      </c>
      <c r="G19" s="70" t="s">
        <v>83</v>
      </c>
      <c r="H19" s="76"/>
    </row>
    <row r="20" spans="1:8">
      <c r="A20" s="72"/>
      <c r="B20" s="68"/>
      <c r="C20" s="69" t="s">
        <v>49</v>
      </c>
      <c r="D20" s="70"/>
      <c r="E20" s="70"/>
      <c r="F20" s="70"/>
      <c r="G20" s="70"/>
      <c r="H20" s="71"/>
    </row>
    <row r="21" spans="1:8">
      <c r="A21" s="62"/>
      <c r="B21" s="63">
        <v>11</v>
      </c>
      <c r="C21" s="64" t="s">
        <v>117</v>
      </c>
      <c r="D21" s="65" t="s">
        <v>116</v>
      </c>
      <c r="E21" s="65" t="s">
        <v>41</v>
      </c>
      <c r="F21" s="65">
        <v>0</v>
      </c>
      <c r="G21" s="65" t="s">
        <v>68</v>
      </c>
      <c r="H21" s="66"/>
    </row>
    <row r="22" spans="1:8" ht="42">
      <c r="A22" s="72"/>
      <c r="B22" s="68">
        <v>11</v>
      </c>
      <c r="C22" s="69" t="s">
        <v>114</v>
      </c>
      <c r="D22" s="70" t="s">
        <v>96</v>
      </c>
      <c r="E22" s="70" t="s">
        <v>61</v>
      </c>
      <c r="F22" s="70">
        <v>3</v>
      </c>
      <c r="G22" s="70" t="s">
        <v>68</v>
      </c>
      <c r="H22" s="71" t="s">
        <v>120</v>
      </c>
    </row>
    <row r="23" spans="1:8" ht="42">
      <c r="A23" s="62"/>
      <c r="B23" s="63">
        <v>7</v>
      </c>
      <c r="C23" s="64" t="s">
        <v>119</v>
      </c>
      <c r="D23" s="65" t="s">
        <v>121</v>
      </c>
      <c r="E23" s="65" t="s">
        <v>122</v>
      </c>
      <c r="F23" s="65">
        <v>7</v>
      </c>
      <c r="G23" s="65" t="s">
        <v>68</v>
      </c>
      <c r="H23" s="66" t="s">
        <v>123</v>
      </c>
    </row>
    <row r="24" spans="1:8" ht="56">
      <c r="A24" s="67"/>
      <c r="B24" s="73">
        <v>7</v>
      </c>
      <c r="C24" s="69" t="s">
        <v>76</v>
      </c>
      <c r="D24" s="73" t="s">
        <v>60</v>
      </c>
      <c r="E24" s="73" t="s">
        <v>61</v>
      </c>
      <c r="F24" s="73">
        <v>7</v>
      </c>
      <c r="G24" s="73" t="s">
        <v>68</v>
      </c>
      <c r="H24" s="71" t="s">
        <v>62</v>
      </c>
    </row>
    <row r="25" spans="1:8" ht="28">
      <c r="A25" s="62"/>
      <c r="B25" s="63" t="s">
        <v>13</v>
      </c>
      <c r="C25" s="64" t="s">
        <v>170</v>
      </c>
      <c r="D25" s="65" t="s">
        <v>118</v>
      </c>
      <c r="E25" s="65"/>
      <c r="F25" s="65"/>
      <c r="G25" s="65">
        <v>1</v>
      </c>
      <c r="H25" s="66" t="s">
        <v>124</v>
      </c>
    </row>
    <row r="26" spans="1:8">
      <c r="A26" s="62"/>
      <c r="B26" s="63"/>
      <c r="C26" s="64" t="s">
        <v>172</v>
      </c>
      <c r="D26" s="78" t="s">
        <v>19</v>
      </c>
      <c r="E26" s="78"/>
      <c r="F26" s="78"/>
      <c r="G26" s="78">
        <v>1</v>
      </c>
      <c r="H26" s="66"/>
    </row>
    <row r="27" spans="1:8">
      <c r="A27" s="18"/>
      <c r="B27" s="79"/>
      <c r="C27" s="64" t="s">
        <v>196</v>
      </c>
      <c r="D27" s="78" t="s">
        <v>192</v>
      </c>
      <c r="E27" s="78"/>
      <c r="F27" s="78"/>
      <c r="G27" s="78">
        <v>1</v>
      </c>
      <c r="H27" s="66" t="s">
        <v>193</v>
      </c>
    </row>
    <row r="28" spans="1:8" ht="42">
      <c r="A28" s="80"/>
      <c r="B28" s="81" t="s">
        <v>15</v>
      </c>
      <c r="C28" s="64" t="s">
        <v>171</v>
      </c>
      <c r="D28" s="65" t="s">
        <v>16</v>
      </c>
      <c r="E28" s="65" t="s">
        <v>17</v>
      </c>
      <c r="F28" s="65">
        <v>14</v>
      </c>
      <c r="G28" s="65" t="s">
        <v>68</v>
      </c>
      <c r="H28" s="66" t="s">
        <v>148</v>
      </c>
    </row>
    <row r="29" spans="1:8" ht="28">
      <c r="A29" s="82"/>
      <c r="B29" s="33"/>
      <c r="C29" s="61"/>
      <c r="D29" s="33"/>
      <c r="E29" s="33"/>
      <c r="F29" s="33"/>
      <c r="G29" s="33"/>
      <c r="H29" s="32" t="s">
        <v>18</v>
      </c>
    </row>
    <row r="30" spans="1:8">
      <c r="A30" s="83"/>
      <c r="B30" s="79">
        <v>3</v>
      </c>
      <c r="C30" s="83" t="s">
        <v>74</v>
      </c>
      <c r="D30" s="84" t="s">
        <v>63</v>
      </c>
      <c r="E30" s="84" t="s">
        <v>40</v>
      </c>
      <c r="F30" s="84">
        <v>1</v>
      </c>
      <c r="G30" s="84" t="s">
        <v>68</v>
      </c>
      <c r="H30" s="85" t="s">
        <v>64</v>
      </c>
    </row>
    <row r="31" spans="1:8" ht="15.75" customHeight="1">
      <c r="A31" s="83"/>
      <c r="B31" s="79"/>
      <c r="C31" s="83" t="s">
        <v>75</v>
      </c>
      <c r="D31" s="86"/>
      <c r="E31" s="86"/>
      <c r="F31" s="86"/>
      <c r="G31" s="86"/>
      <c r="H31" s="85"/>
    </row>
    <row r="32" spans="1:8" ht="40" customHeight="1">
      <c r="A32" s="67"/>
      <c r="B32" s="73" t="s">
        <v>21</v>
      </c>
      <c r="C32" s="69" t="s">
        <v>73</v>
      </c>
      <c r="D32" s="70" t="s">
        <v>22</v>
      </c>
      <c r="E32" s="70" t="s">
        <v>23</v>
      </c>
      <c r="F32" s="70">
        <v>7</v>
      </c>
      <c r="G32" s="70" t="s">
        <v>68</v>
      </c>
      <c r="H32" s="71" t="s">
        <v>24</v>
      </c>
    </row>
    <row r="33" spans="1:9" ht="12" customHeight="1">
      <c r="A33" s="62" t="s">
        <v>66</v>
      </c>
      <c r="B33" s="79">
        <v>1</v>
      </c>
      <c r="C33" s="64" t="s">
        <v>197</v>
      </c>
      <c r="D33" s="87" t="s">
        <v>25</v>
      </c>
      <c r="E33" s="87"/>
      <c r="F33" s="87"/>
      <c r="G33" s="87" t="s">
        <v>68</v>
      </c>
      <c r="H33" s="66" t="s">
        <v>181</v>
      </c>
      <c r="I33" s="8"/>
    </row>
    <row r="34" spans="1:9" ht="12" customHeight="1">
      <c r="A34" s="62"/>
      <c r="B34" s="79"/>
      <c r="C34" s="64"/>
      <c r="D34" s="87"/>
      <c r="E34" s="87"/>
      <c r="F34" s="87"/>
      <c r="G34" s="87"/>
      <c r="H34" s="66" t="s">
        <v>153</v>
      </c>
      <c r="I34" s="8"/>
    </row>
    <row r="35" spans="1:9" ht="28">
      <c r="A35" s="62"/>
      <c r="B35" s="79"/>
      <c r="C35" s="64" t="s">
        <v>77</v>
      </c>
      <c r="D35" s="87"/>
      <c r="E35" s="87"/>
      <c r="F35" s="87"/>
      <c r="G35" s="87"/>
      <c r="H35" s="66"/>
      <c r="I35" s="8"/>
    </row>
    <row r="36" spans="1:9" ht="84">
      <c r="A36" s="72" t="s">
        <v>69</v>
      </c>
      <c r="B36" s="73">
        <v>14</v>
      </c>
      <c r="C36" s="88" t="s">
        <v>125</v>
      </c>
      <c r="D36" s="70" t="s">
        <v>126</v>
      </c>
      <c r="E36" s="70" t="s">
        <v>70</v>
      </c>
      <c r="F36" s="70"/>
      <c r="G36" s="70" t="s">
        <v>68</v>
      </c>
      <c r="H36" s="69" t="s">
        <v>71</v>
      </c>
    </row>
    <row r="37" spans="1:9" ht="28">
      <c r="A37" s="62"/>
      <c r="B37" s="79">
        <v>1</v>
      </c>
      <c r="C37" s="64" t="s">
        <v>173</v>
      </c>
      <c r="D37" s="65" t="s">
        <v>25</v>
      </c>
      <c r="E37" s="65"/>
      <c r="F37" s="65"/>
      <c r="G37" s="65" t="s">
        <v>68</v>
      </c>
      <c r="H37" s="66" t="s">
        <v>67</v>
      </c>
    </row>
    <row r="38" spans="1:9" ht="28.5" customHeight="1">
      <c r="A38" s="62"/>
      <c r="B38" s="79"/>
      <c r="C38" s="64" t="s">
        <v>77</v>
      </c>
      <c r="D38" s="65"/>
      <c r="E38" s="65"/>
      <c r="F38" s="65"/>
      <c r="G38" s="65"/>
      <c r="H38" s="66"/>
    </row>
    <row r="39" spans="1:9" ht="28">
      <c r="A39" s="72" t="s">
        <v>26</v>
      </c>
      <c r="B39" s="73">
        <v>4</v>
      </c>
      <c r="C39" s="69" t="s">
        <v>174</v>
      </c>
      <c r="D39" s="89" t="s">
        <v>72</v>
      </c>
      <c r="E39" s="90"/>
      <c r="F39" s="90"/>
      <c r="G39" s="73">
        <v>1</v>
      </c>
      <c r="H39" s="69" t="s">
        <v>28</v>
      </c>
    </row>
    <row r="40" spans="1:9" ht="28">
      <c r="A40" s="72"/>
      <c r="B40" s="73"/>
      <c r="C40" s="69" t="s">
        <v>175</v>
      </c>
      <c r="D40" s="70" t="s">
        <v>27</v>
      </c>
      <c r="E40" s="70"/>
      <c r="F40" s="70"/>
      <c r="G40" s="70"/>
      <c r="H40" s="71"/>
    </row>
    <row r="41" spans="1:9" ht="28">
      <c r="A41" s="72"/>
      <c r="B41" s="73"/>
      <c r="C41" s="69" t="s">
        <v>176</v>
      </c>
      <c r="D41" s="91" t="s">
        <v>27</v>
      </c>
      <c r="E41" s="91"/>
      <c r="F41" s="91"/>
      <c r="G41" s="70"/>
      <c r="H41" s="69"/>
    </row>
    <row r="42" spans="1:9" ht="28">
      <c r="A42" s="72"/>
      <c r="B42" s="73"/>
      <c r="C42" s="69" t="s">
        <v>177</v>
      </c>
      <c r="D42" s="91" t="s">
        <v>27</v>
      </c>
      <c r="E42" s="91"/>
      <c r="F42" s="91"/>
      <c r="G42" s="70"/>
      <c r="H42" s="69"/>
    </row>
    <row r="43" spans="1:9" ht="28">
      <c r="A43" s="72"/>
      <c r="B43" s="68"/>
      <c r="C43" s="69" t="s">
        <v>198</v>
      </c>
      <c r="D43" s="91" t="s">
        <v>27</v>
      </c>
      <c r="E43" s="91"/>
      <c r="F43" s="91"/>
      <c r="G43" s="70"/>
      <c r="H43" s="71"/>
    </row>
    <row r="44" spans="1:9">
      <c r="A44" s="62"/>
      <c r="B44" s="79">
        <v>4</v>
      </c>
      <c r="C44" s="92" t="s">
        <v>56</v>
      </c>
      <c r="D44" s="78" t="s">
        <v>29</v>
      </c>
      <c r="E44" s="78"/>
      <c r="F44" s="78"/>
      <c r="G44" s="65">
        <v>2</v>
      </c>
      <c r="H44" s="66" t="s">
        <v>34</v>
      </c>
    </row>
    <row r="45" spans="1:9" ht="14.5" customHeight="1">
      <c r="A45" s="62"/>
      <c r="B45" s="79"/>
      <c r="C45" s="92" t="s">
        <v>30</v>
      </c>
      <c r="D45" s="93" t="s">
        <v>31</v>
      </c>
      <c r="E45" s="78"/>
      <c r="F45" s="78"/>
      <c r="G45" s="65"/>
      <c r="H45" s="66"/>
    </row>
    <row r="46" spans="1:9" ht="28">
      <c r="A46" s="62"/>
      <c r="B46" s="79">
        <v>11</v>
      </c>
      <c r="C46" s="64" t="s">
        <v>190</v>
      </c>
      <c r="D46" s="78" t="s">
        <v>189</v>
      </c>
      <c r="E46" s="93"/>
      <c r="F46" s="93"/>
      <c r="G46" s="79" t="s">
        <v>83</v>
      </c>
      <c r="H46" s="94"/>
    </row>
    <row r="47" spans="1:9" ht="28.25" customHeight="1">
      <c r="A47" s="72"/>
      <c r="B47" s="95" t="s">
        <v>65</v>
      </c>
      <c r="C47" s="69" t="s">
        <v>128</v>
      </c>
      <c r="D47" s="69" t="s">
        <v>127</v>
      </c>
      <c r="E47" s="91"/>
      <c r="F47" s="91"/>
      <c r="G47" s="70">
        <v>0</v>
      </c>
      <c r="H47" s="69" t="s">
        <v>149</v>
      </c>
    </row>
    <row r="48" spans="1:9">
      <c r="A48" s="72" t="s">
        <v>36</v>
      </c>
      <c r="B48" s="73">
        <v>4</v>
      </c>
      <c r="C48" s="96" t="s">
        <v>129</v>
      </c>
      <c r="D48" s="97" t="s">
        <v>34</v>
      </c>
      <c r="E48" s="97"/>
      <c r="F48" s="97">
        <v>1</v>
      </c>
      <c r="G48" s="97">
        <v>2</v>
      </c>
      <c r="H48" s="71" t="s">
        <v>34</v>
      </c>
    </row>
    <row r="49" spans="1:9">
      <c r="A49" s="72"/>
      <c r="B49" s="73"/>
      <c r="C49" s="96"/>
      <c r="D49" s="97"/>
      <c r="E49" s="97"/>
      <c r="F49" s="97"/>
      <c r="G49" s="97"/>
      <c r="H49" s="71"/>
    </row>
    <row r="50" spans="1:9">
      <c r="A50" s="72"/>
      <c r="B50" s="73"/>
      <c r="C50" s="96" t="s">
        <v>33</v>
      </c>
      <c r="D50" s="70"/>
      <c r="E50" s="91"/>
      <c r="F50" s="91"/>
      <c r="G50" s="91"/>
      <c r="H50" s="71"/>
      <c r="I50" s="21"/>
    </row>
    <row r="51" spans="1:9">
      <c r="A51" s="62"/>
      <c r="B51" s="79">
        <v>43</v>
      </c>
      <c r="C51" s="92" t="s">
        <v>199</v>
      </c>
      <c r="D51" s="65" t="s">
        <v>201</v>
      </c>
      <c r="E51" s="65" t="s">
        <v>96</v>
      </c>
      <c r="F51" s="65">
        <v>7</v>
      </c>
      <c r="G51" s="65" t="s">
        <v>68</v>
      </c>
      <c r="H51" s="66"/>
    </row>
    <row r="52" spans="1:9">
      <c r="A52" s="62"/>
      <c r="B52" s="79"/>
      <c r="C52" s="92" t="s">
        <v>200</v>
      </c>
      <c r="D52" s="65"/>
      <c r="E52" s="65"/>
      <c r="F52" s="65"/>
      <c r="G52" s="65"/>
      <c r="H52" s="66"/>
    </row>
    <row r="53" spans="1:9" ht="42">
      <c r="A53" s="72" t="s">
        <v>37</v>
      </c>
      <c r="B53" s="73">
        <v>7</v>
      </c>
      <c r="C53" s="71" t="s">
        <v>130</v>
      </c>
      <c r="D53" s="97" t="s">
        <v>38</v>
      </c>
      <c r="E53" s="97" t="s">
        <v>39</v>
      </c>
      <c r="F53" s="97">
        <v>10</v>
      </c>
      <c r="G53" s="97" t="s">
        <v>68</v>
      </c>
      <c r="H53" s="71" t="s">
        <v>123</v>
      </c>
    </row>
    <row r="54" spans="1:9">
      <c r="A54" s="72"/>
      <c r="B54" s="73"/>
      <c r="C54" s="96"/>
      <c r="D54" s="97"/>
      <c r="E54" s="97"/>
      <c r="F54" s="97"/>
      <c r="G54" s="97"/>
      <c r="H54" s="98"/>
    </row>
    <row r="55" spans="1:9">
      <c r="A55" s="72" t="s">
        <v>42</v>
      </c>
      <c r="B55" s="73">
        <v>11</v>
      </c>
      <c r="C55" s="96" t="s">
        <v>80</v>
      </c>
      <c r="D55" s="70" t="s">
        <v>82</v>
      </c>
      <c r="E55" s="70" t="s">
        <v>81</v>
      </c>
      <c r="F55" s="70">
        <v>7</v>
      </c>
      <c r="G55" s="70" t="s">
        <v>68</v>
      </c>
      <c r="H55" s="69" t="s">
        <v>34</v>
      </c>
    </row>
    <row r="56" spans="1:9">
      <c r="A56" s="72"/>
      <c r="B56" s="73"/>
      <c r="C56" s="96" t="s">
        <v>216</v>
      </c>
      <c r="D56" s="70"/>
      <c r="E56" s="70"/>
      <c r="F56" s="70"/>
      <c r="G56" s="70"/>
      <c r="H56" s="71"/>
    </row>
    <row r="57" spans="1:9" ht="56">
      <c r="A57" s="72"/>
      <c r="B57" s="73"/>
      <c r="C57" s="71" t="s">
        <v>212</v>
      </c>
      <c r="D57" s="70" t="s">
        <v>213</v>
      </c>
      <c r="E57" s="70" t="s">
        <v>214</v>
      </c>
      <c r="F57" s="70">
        <v>7</v>
      </c>
      <c r="G57" s="70" t="s">
        <v>68</v>
      </c>
      <c r="H57" s="71" t="s">
        <v>215</v>
      </c>
    </row>
    <row r="58" spans="1:9">
      <c r="A58" s="72"/>
      <c r="B58" s="73">
        <v>11</v>
      </c>
      <c r="C58" s="96" t="s">
        <v>217</v>
      </c>
      <c r="D58" s="70" t="s">
        <v>82</v>
      </c>
      <c r="E58" s="70" t="s">
        <v>218</v>
      </c>
      <c r="F58" s="70">
        <v>7</v>
      </c>
      <c r="G58" s="70" t="s">
        <v>68</v>
      </c>
      <c r="H58" s="71"/>
    </row>
    <row r="59" spans="1:9" ht="28">
      <c r="A59" s="62"/>
      <c r="B59" s="79">
        <v>7</v>
      </c>
      <c r="C59" s="92" t="s">
        <v>84</v>
      </c>
      <c r="D59" s="65" t="s">
        <v>38</v>
      </c>
      <c r="E59" s="65" t="s">
        <v>39</v>
      </c>
      <c r="F59" s="65">
        <v>10</v>
      </c>
      <c r="G59" s="65" t="s">
        <v>68</v>
      </c>
      <c r="H59" s="66"/>
    </row>
    <row r="60" spans="1:9" ht="28">
      <c r="A60" s="72"/>
      <c r="B60" s="73">
        <v>7</v>
      </c>
      <c r="C60" s="71" t="s">
        <v>178</v>
      </c>
      <c r="D60" s="70" t="s">
        <v>121</v>
      </c>
      <c r="E60" s="70" t="s">
        <v>122</v>
      </c>
      <c r="F60" s="70">
        <v>7</v>
      </c>
      <c r="G60" s="70" t="s">
        <v>68</v>
      </c>
      <c r="H60" s="71" t="s">
        <v>135</v>
      </c>
    </row>
    <row r="61" spans="1:9">
      <c r="A61" s="72"/>
      <c r="B61" s="73"/>
      <c r="C61" s="96" t="s">
        <v>132</v>
      </c>
      <c r="D61" s="70"/>
      <c r="E61" s="70"/>
      <c r="F61" s="70"/>
      <c r="G61" s="70"/>
      <c r="H61" s="98" t="s">
        <v>131</v>
      </c>
    </row>
    <row r="62" spans="1:9" ht="42">
      <c r="A62" s="62"/>
      <c r="B62" s="79" t="s">
        <v>133</v>
      </c>
      <c r="C62" s="66" t="s">
        <v>134</v>
      </c>
      <c r="D62" s="65" t="s">
        <v>136</v>
      </c>
      <c r="E62" s="65" t="s">
        <v>137</v>
      </c>
      <c r="F62" s="65">
        <v>7</v>
      </c>
      <c r="G62" s="65" t="s">
        <v>68</v>
      </c>
      <c r="H62" s="66" t="s">
        <v>138</v>
      </c>
    </row>
    <row r="63" spans="1:9" ht="42">
      <c r="A63" s="72"/>
      <c r="B63" s="73" t="s">
        <v>15</v>
      </c>
      <c r="C63" s="71" t="s">
        <v>59</v>
      </c>
      <c r="D63" s="70" t="s">
        <v>16</v>
      </c>
      <c r="E63" s="70" t="s">
        <v>17</v>
      </c>
      <c r="F63" s="70">
        <v>14</v>
      </c>
      <c r="G63" s="70" t="s">
        <v>68</v>
      </c>
      <c r="H63" s="71" t="s">
        <v>139</v>
      </c>
    </row>
    <row r="64" spans="1:9" ht="28">
      <c r="A64" s="62"/>
      <c r="B64" s="63">
        <v>3</v>
      </c>
      <c r="C64" s="99" t="s">
        <v>111</v>
      </c>
      <c r="D64" s="63" t="s">
        <v>85</v>
      </c>
      <c r="E64" s="63" t="s">
        <v>40</v>
      </c>
      <c r="F64" s="63">
        <v>1</v>
      </c>
      <c r="G64" s="63" t="s">
        <v>68</v>
      </c>
      <c r="H64" s="100"/>
    </row>
    <row r="65" spans="1:8" ht="28">
      <c r="A65" s="72"/>
      <c r="B65" s="73">
        <v>11</v>
      </c>
      <c r="C65" s="96" t="s">
        <v>86</v>
      </c>
      <c r="D65" s="70" t="s">
        <v>46</v>
      </c>
      <c r="E65" s="70" t="s">
        <v>47</v>
      </c>
      <c r="F65" s="70">
        <v>14</v>
      </c>
      <c r="G65" s="70" t="s">
        <v>68</v>
      </c>
      <c r="H65" s="71"/>
    </row>
    <row r="66" spans="1:8" ht="28">
      <c r="A66" s="62"/>
      <c r="B66" s="79">
        <v>9</v>
      </c>
      <c r="C66" s="92" t="s">
        <v>78</v>
      </c>
      <c r="D66" s="65" t="s">
        <v>43</v>
      </c>
      <c r="E66" s="65" t="s">
        <v>44</v>
      </c>
      <c r="F66" s="65">
        <v>7</v>
      </c>
      <c r="G66" s="65" t="s">
        <v>68</v>
      </c>
      <c r="H66" s="66" t="s">
        <v>32</v>
      </c>
    </row>
    <row r="67" spans="1:8" ht="28">
      <c r="A67" s="72"/>
      <c r="B67" s="73">
        <v>7</v>
      </c>
      <c r="C67" s="96" t="s">
        <v>87</v>
      </c>
      <c r="D67" s="70" t="s">
        <v>60</v>
      </c>
      <c r="E67" s="70" t="s">
        <v>61</v>
      </c>
      <c r="F67" s="70">
        <v>7</v>
      </c>
      <c r="G67" s="70" t="s">
        <v>68</v>
      </c>
      <c r="H67" s="71"/>
    </row>
    <row r="68" spans="1:8" ht="28">
      <c r="A68" s="62" t="s">
        <v>88</v>
      </c>
      <c r="B68" s="63">
        <v>7</v>
      </c>
      <c r="C68" s="66" t="s">
        <v>119</v>
      </c>
      <c r="D68" s="65" t="s">
        <v>121</v>
      </c>
      <c r="E68" s="65" t="s">
        <v>122</v>
      </c>
      <c r="F68" s="65">
        <v>7</v>
      </c>
      <c r="G68" s="65" t="s">
        <v>68</v>
      </c>
      <c r="H68" s="66" t="s">
        <v>135</v>
      </c>
    </row>
    <row r="69" spans="1:8" ht="42">
      <c r="A69" s="72"/>
      <c r="B69" s="68" t="s">
        <v>133</v>
      </c>
      <c r="C69" s="71" t="s">
        <v>134</v>
      </c>
      <c r="D69" s="70" t="s">
        <v>136</v>
      </c>
      <c r="E69" s="70" t="s">
        <v>137</v>
      </c>
      <c r="F69" s="70">
        <v>7</v>
      </c>
      <c r="G69" s="70" t="s">
        <v>68</v>
      </c>
      <c r="H69" s="71" t="s">
        <v>138</v>
      </c>
    </row>
    <row r="70" spans="1:8" ht="28">
      <c r="A70" s="62"/>
      <c r="B70" s="63">
        <v>3</v>
      </c>
      <c r="C70" s="99" t="s">
        <v>112</v>
      </c>
      <c r="D70" s="63" t="s">
        <v>85</v>
      </c>
      <c r="E70" s="63" t="s">
        <v>40</v>
      </c>
      <c r="F70" s="63">
        <v>1</v>
      </c>
      <c r="G70" s="63" t="s">
        <v>68</v>
      </c>
      <c r="H70" s="66"/>
    </row>
    <row r="71" spans="1:8" ht="28">
      <c r="A71" s="72"/>
      <c r="B71" s="73">
        <v>9</v>
      </c>
      <c r="C71" s="96" t="s">
        <v>78</v>
      </c>
      <c r="D71" s="70" t="s">
        <v>43</v>
      </c>
      <c r="E71" s="70" t="s">
        <v>44</v>
      </c>
      <c r="F71" s="70">
        <v>7</v>
      </c>
      <c r="G71" s="70" t="s">
        <v>68</v>
      </c>
      <c r="H71" s="71" t="s">
        <v>32</v>
      </c>
    </row>
    <row r="72" spans="1:8" ht="28">
      <c r="A72" s="62"/>
      <c r="B72" s="79">
        <v>7</v>
      </c>
      <c r="C72" s="92" t="s">
        <v>87</v>
      </c>
      <c r="D72" s="65" t="s">
        <v>60</v>
      </c>
      <c r="E72" s="65" t="s">
        <v>61</v>
      </c>
      <c r="F72" s="65">
        <v>7</v>
      </c>
      <c r="G72" s="65" t="s">
        <v>68</v>
      </c>
      <c r="H72" s="66"/>
    </row>
    <row r="73" spans="1:8" ht="42">
      <c r="A73" s="72" t="s">
        <v>45</v>
      </c>
      <c r="B73" s="68">
        <v>11</v>
      </c>
      <c r="C73" s="69" t="s">
        <v>163</v>
      </c>
      <c r="D73" s="70" t="s">
        <v>89</v>
      </c>
      <c r="E73" s="70" t="s">
        <v>57</v>
      </c>
      <c r="F73" s="70">
        <v>14</v>
      </c>
      <c r="G73" s="70" t="s">
        <v>83</v>
      </c>
      <c r="H73" s="71" t="s">
        <v>148</v>
      </c>
    </row>
    <row r="74" spans="1:8">
      <c r="A74" s="72"/>
      <c r="B74" s="68"/>
      <c r="C74" s="69" t="s">
        <v>164</v>
      </c>
      <c r="D74" s="70" t="s">
        <v>90</v>
      </c>
      <c r="E74" s="70" t="str">
        <f t="shared" ref="E74:E75" si="0">E73</f>
        <v>123 fl oz</v>
      </c>
      <c r="F74" s="70">
        <f t="shared" ref="F74:F75" si="1">F73</f>
        <v>14</v>
      </c>
      <c r="G74" s="70" t="str">
        <f t="shared" ref="G74:G75" si="2">G73</f>
        <v>4 hr</v>
      </c>
      <c r="H74" s="71"/>
    </row>
    <row r="75" spans="1:8">
      <c r="A75" s="72"/>
      <c r="B75" s="68"/>
      <c r="C75" s="69" t="s">
        <v>165</v>
      </c>
      <c r="D75" s="70" t="str">
        <f t="shared" ref="D75" si="3">D74</f>
        <v>20 fl oz</v>
      </c>
      <c r="E75" s="70" t="str">
        <f t="shared" si="0"/>
        <v>123 fl oz</v>
      </c>
      <c r="F75" s="70">
        <f t="shared" si="1"/>
        <v>14</v>
      </c>
      <c r="G75" s="70" t="str">
        <f t="shared" si="2"/>
        <v>4 hr</v>
      </c>
      <c r="H75" s="71"/>
    </row>
    <row r="76" spans="1:8">
      <c r="A76" s="72"/>
      <c r="B76" s="68"/>
      <c r="C76" s="101" t="s">
        <v>186</v>
      </c>
      <c r="D76" s="102" t="s">
        <v>187</v>
      </c>
      <c r="E76" s="22" t="s">
        <v>185</v>
      </c>
      <c r="F76" s="103">
        <v>0</v>
      </c>
      <c r="G76" s="103" t="s">
        <v>83</v>
      </c>
      <c r="H76" s="71"/>
    </row>
    <row r="77" spans="1:8">
      <c r="A77" s="72"/>
      <c r="B77" s="68"/>
      <c r="C77" s="69" t="s">
        <v>166</v>
      </c>
      <c r="D77" s="70" t="s">
        <v>89</v>
      </c>
      <c r="E77" s="70" t="s">
        <v>57</v>
      </c>
      <c r="F77" s="70">
        <v>14</v>
      </c>
      <c r="G77" s="70" t="s">
        <v>83</v>
      </c>
      <c r="H77" s="71"/>
    </row>
    <row r="78" spans="1:8" ht="28">
      <c r="A78" s="72"/>
      <c r="B78" s="68"/>
      <c r="C78" s="69" t="s">
        <v>179</v>
      </c>
      <c r="D78" s="70" t="s">
        <v>89</v>
      </c>
      <c r="E78" s="70" t="s">
        <v>57</v>
      </c>
      <c r="F78" s="70">
        <v>14</v>
      </c>
      <c r="G78" s="70" t="s">
        <v>68</v>
      </c>
      <c r="H78" s="69" t="s">
        <v>141</v>
      </c>
    </row>
    <row r="79" spans="1:8" ht="42">
      <c r="A79" s="72"/>
      <c r="B79" s="73"/>
      <c r="C79" s="69" t="s">
        <v>167</v>
      </c>
      <c r="D79" s="73" t="s">
        <v>90</v>
      </c>
      <c r="E79" s="73" t="s">
        <v>57</v>
      </c>
      <c r="F79" s="73">
        <v>14</v>
      </c>
      <c r="G79" s="73">
        <v>4</v>
      </c>
      <c r="H79" s="71" t="s">
        <v>142</v>
      </c>
    </row>
    <row r="80" spans="1:8">
      <c r="A80" s="72"/>
      <c r="B80" s="73"/>
      <c r="C80" s="104" t="s">
        <v>195</v>
      </c>
      <c r="D80" s="102" t="s">
        <v>89</v>
      </c>
      <c r="E80" s="102" t="s">
        <v>57</v>
      </c>
      <c r="F80" s="102">
        <v>14</v>
      </c>
      <c r="G80" s="102" t="s">
        <v>83</v>
      </c>
      <c r="H80" s="71"/>
    </row>
    <row r="81" spans="1:9" ht="42">
      <c r="A81" s="72"/>
      <c r="B81" s="73"/>
      <c r="C81" s="69" t="s">
        <v>168</v>
      </c>
      <c r="D81" s="70" t="s">
        <v>90</v>
      </c>
      <c r="E81" s="70" t="s">
        <v>57</v>
      </c>
      <c r="F81" s="70">
        <v>14</v>
      </c>
      <c r="G81" s="70" t="s">
        <v>83</v>
      </c>
      <c r="H81" s="71" t="s">
        <v>150</v>
      </c>
    </row>
    <row r="82" spans="1:9" ht="28">
      <c r="A82" s="72"/>
      <c r="B82" s="75"/>
      <c r="C82" s="76" t="s">
        <v>180</v>
      </c>
      <c r="D82" s="75" t="s">
        <v>115</v>
      </c>
      <c r="E82" s="75" t="s">
        <v>57</v>
      </c>
      <c r="F82" s="77">
        <v>14</v>
      </c>
      <c r="G82" s="75" t="s">
        <v>83</v>
      </c>
      <c r="H82" s="76"/>
    </row>
    <row r="83" spans="1:9" ht="28">
      <c r="A83" s="62"/>
      <c r="B83" s="63">
        <v>11</v>
      </c>
      <c r="C83" s="64" t="s">
        <v>117</v>
      </c>
      <c r="D83" s="65" t="s">
        <v>116</v>
      </c>
      <c r="E83" s="65" t="s">
        <v>41</v>
      </c>
      <c r="F83" s="65">
        <v>0</v>
      </c>
      <c r="G83" s="65" t="s">
        <v>68</v>
      </c>
      <c r="H83" s="66" t="s">
        <v>140</v>
      </c>
    </row>
    <row r="84" spans="1:9" ht="42">
      <c r="A84" s="72"/>
      <c r="B84" s="68">
        <v>11</v>
      </c>
      <c r="C84" s="69" t="s">
        <v>114</v>
      </c>
      <c r="D84" s="70" t="s">
        <v>96</v>
      </c>
      <c r="E84" s="70" t="s">
        <v>61</v>
      </c>
      <c r="F84" s="70">
        <v>3</v>
      </c>
      <c r="G84" s="70" t="s">
        <v>68</v>
      </c>
      <c r="H84" s="71" t="s">
        <v>120</v>
      </c>
    </row>
    <row r="85" spans="1:9" ht="56">
      <c r="A85" s="62"/>
      <c r="B85" s="63" t="s">
        <v>21</v>
      </c>
      <c r="C85" s="64" t="s">
        <v>73</v>
      </c>
      <c r="D85" s="65" t="s">
        <v>22</v>
      </c>
      <c r="E85" s="65" t="s">
        <v>23</v>
      </c>
      <c r="F85" s="65">
        <v>7</v>
      </c>
      <c r="G85" s="65" t="s">
        <v>68</v>
      </c>
      <c r="H85" s="66" t="s">
        <v>146</v>
      </c>
    </row>
    <row r="86" spans="1:9">
      <c r="A86" s="72" t="s">
        <v>219</v>
      </c>
      <c r="B86" s="68">
        <v>11</v>
      </c>
      <c r="C86" s="88" t="s">
        <v>154</v>
      </c>
      <c r="D86" s="68" t="s">
        <v>94</v>
      </c>
      <c r="E86" s="105" t="s">
        <v>57</v>
      </c>
      <c r="F86" s="68">
        <v>14</v>
      </c>
      <c r="G86" s="68" t="s">
        <v>83</v>
      </c>
      <c r="H86" s="98"/>
    </row>
    <row r="87" spans="1:9">
      <c r="A87" s="72"/>
      <c r="B87" s="73"/>
      <c r="C87" s="69" t="s">
        <v>155</v>
      </c>
      <c r="D87" s="70" t="s">
        <v>90</v>
      </c>
      <c r="E87" s="70" t="s">
        <v>57</v>
      </c>
      <c r="F87" s="70">
        <v>14</v>
      </c>
      <c r="G87" s="70" t="s">
        <v>83</v>
      </c>
      <c r="H87" s="71"/>
      <c r="I87" s="15"/>
    </row>
    <row r="88" spans="1:9">
      <c r="A88" s="72"/>
      <c r="B88" s="73"/>
      <c r="C88" s="69" t="s">
        <v>165</v>
      </c>
      <c r="D88" s="70" t="str">
        <f t="shared" ref="D88:G88" si="4">D87</f>
        <v>20 fl oz</v>
      </c>
      <c r="E88" s="70" t="str">
        <f t="shared" si="4"/>
        <v>123 fl oz</v>
      </c>
      <c r="F88" s="70">
        <f t="shared" si="4"/>
        <v>14</v>
      </c>
      <c r="G88" s="70" t="str">
        <f t="shared" si="4"/>
        <v>4 hr</v>
      </c>
      <c r="H88" s="71"/>
      <c r="I88" s="15"/>
    </row>
    <row r="89" spans="1:9">
      <c r="A89" s="72"/>
      <c r="B89" s="73"/>
      <c r="C89" s="101" t="s">
        <v>186</v>
      </c>
      <c r="D89" s="102" t="s">
        <v>187</v>
      </c>
      <c r="E89" s="22" t="s">
        <v>185</v>
      </c>
      <c r="F89" s="103">
        <v>0</v>
      </c>
      <c r="G89" s="103" t="s">
        <v>83</v>
      </c>
      <c r="H89" s="71"/>
      <c r="I89" s="15"/>
    </row>
    <row r="90" spans="1:9">
      <c r="A90" s="72"/>
      <c r="B90" s="73"/>
      <c r="C90" s="69" t="s">
        <v>156</v>
      </c>
      <c r="D90" s="70" t="s">
        <v>89</v>
      </c>
      <c r="E90" s="70" t="s">
        <v>57</v>
      </c>
      <c r="F90" s="70">
        <v>14</v>
      </c>
      <c r="G90" s="70" t="s">
        <v>83</v>
      </c>
      <c r="H90" s="71" t="s">
        <v>95</v>
      </c>
      <c r="I90" s="15"/>
    </row>
    <row r="91" spans="1:9">
      <c r="A91" s="72"/>
      <c r="B91" s="73"/>
      <c r="C91" s="69" t="s">
        <v>157</v>
      </c>
      <c r="D91" s="70" t="s">
        <v>89</v>
      </c>
      <c r="E91" s="70" t="s">
        <v>57</v>
      </c>
      <c r="F91" s="70">
        <v>14</v>
      </c>
      <c r="G91" s="70" t="s">
        <v>83</v>
      </c>
      <c r="H91" s="71" t="s">
        <v>95</v>
      </c>
      <c r="I91" s="15"/>
    </row>
    <row r="92" spans="1:9" ht="42">
      <c r="A92" s="72"/>
      <c r="B92" s="73"/>
      <c r="C92" s="71" t="s">
        <v>158</v>
      </c>
      <c r="D92" s="70" t="s">
        <v>89</v>
      </c>
      <c r="E92" s="70" t="s">
        <v>57</v>
      </c>
      <c r="F92" s="70">
        <v>14</v>
      </c>
      <c r="G92" s="70" t="s">
        <v>83</v>
      </c>
      <c r="H92" s="71" t="s">
        <v>48</v>
      </c>
      <c r="I92" s="15"/>
    </row>
    <row r="93" spans="1:9">
      <c r="A93" s="72"/>
      <c r="B93" s="73"/>
      <c r="C93" s="69" t="s">
        <v>159</v>
      </c>
      <c r="D93" s="70" t="s">
        <v>90</v>
      </c>
      <c r="E93" s="70" t="s">
        <v>57</v>
      </c>
      <c r="F93" s="70">
        <v>14</v>
      </c>
      <c r="G93" s="70" t="s">
        <v>83</v>
      </c>
      <c r="H93" s="71" t="s">
        <v>95</v>
      </c>
      <c r="I93" s="15"/>
    </row>
    <row r="94" spans="1:9">
      <c r="A94" s="72"/>
      <c r="B94" s="73"/>
      <c r="C94" s="104" t="s">
        <v>195</v>
      </c>
      <c r="D94" s="102" t="s">
        <v>89</v>
      </c>
      <c r="E94" s="102" t="s">
        <v>57</v>
      </c>
      <c r="F94" s="102">
        <v>14</v>
      </c>
      <c r="G94" s="102" t="s">
        <v>83</v>
      </c>
      <c r="H94" s="71"/>
      <c r="I94" s="15"/>
    </row>
    <row r="95" spans="1:9" ht="42">
      <c r="A95" s="72"/>
      <c r="B95" s="73"/>
      <c r="C95" s="69" t="s">
        <v>143</v>
      </c>
      <c r="D95" s="70" t="s">
        <v>90</v>
      </c>
      <c r="E95" s="70" t="s">
        <v>57</v>
      </c>
      <c r="F95" s="70">
        <v>14</v>
      </c>
      <c r="G95" s="70" t="s">
        <v>83</v>
      </c>
      <c r="H95" s="71" t="s">
        <v>144</v>
      </c>
      <c r="I95" s="15"/>
    </row>
    <row r="96" spans="1:9" ht="28">
      <c r="A96" s="72"/>
      <c r="B96" s="73"/>
      <c r="C96" s="69" t="s">
        <v>93</v>
      </c>
      <c r="D96" s="68" t="s">
        <v>89</v>
      </c>
      <c r="E96" s="68" t="s">
        <v>57</v>
      </c>
      <c r="F96" s="68">
        <v>14</v>
      </c>
      <c r="G96" s="68" t="s">
        <v>83</v>
      </c>
      <c r="H96" s="71"/>
      <c r="I96" s="15"/>
    </row>
    <row r="97" spans="1:9" ht="29.25" customHeight="1">
      <c r="A97" s="62"/>
      <c r="B97" s="79">
        <v>11</v>
      </c>
      <c r="C97" s="66" t="s">
        <v>160</v>
      </c>
      <c r="D97" s="65" t="s">
        <v>40</v>
      </c>
      <c r="E97" s="65" t="s">
        <v>41</v>
      </c>
      <c r="F97" s="65">
        <v>0</v>
      </c>
      <c r="G97" s="65" t="s">
        <v>68</v>
      </c>
      <c r="H97" s="66" t="s">
        <v>50</v>
      </c>
      <c r="I97" s="15"/>
    </row>
    <row r="98" spans="1:9">
      <c r="A98" s="62"/>
      <c r="B98" s="79"/>
      <c r="C98" s="64" t="s">
        <v>161</v>
      </c>
      <c r="D98" s="65" t="s">
        <v>96</v>
      </c>
      <c r="E98" s="65" t="s">
        <v>61</v>
      </c>
      <c r="F98" s="65">
        <v>3</v>
      </c>
      <c r="G98" s="65" t="s">
        <v>68</v>
      </c>
      <c r="H98" s="66"/>
      <c r="I98" s="15"/>
    </row>
    <row r="99" spans="1:9" ht="28">
      <c r="A99" s="62"/>
      <c r="B99" s="79"/>
      <c r="C99" s="64" t="s">
        <v>91</v>
      </c>
      <c r="D99" s="65" t="s">
        <v>96</v>
      </c>
      <c r="E99" s="65" t="s">
        <v>61</v>
      </c>
      <c r="F99" s="65">
        <v>3</v>
      </c>
      <c r="G99" s="65" t="s">
        <v>68</v>
      </c>
      <c r="H99" s="66"/>
    </row>
    <row r="100" spans="1:9">
      <c r="A100" s="62"/>
      <c r="B100" s="79" t="s">
        <v>13</v>
      </c>
      <c r="C100" s="64" t="s">
        <v>191</v>
      </c>
      <c r="D100" s="78" t="s">
        <v>192</v>
      </c>
      <c r="E100" s="78"/>
      <c r="F100" s="78"/>
      <c r="G100" s="78">
        <v>1</v>
      </c>
      <c r="H100" s="66" t="s">
        <v>193</v>
      </c>
    </row>
    <row r="101" spans="1:9" ht="40" customHeight="1">
      <c r="A101" s="72"/>
      <c r="B101" s="73" t="s">
        <v>15</v>
      </c>
      <c r="C101" s="69" t="s">
        <v>92</v>
      </c>
      <c r="D101" s="70" t="s">
        <v>16</v>
      </c>
      <c r="E101" s="70" t="s">
        <v>17</v>
      </c>
      <c r="F101" s="70">
        <v>14</v>
      </c>
      <c r="G101" s="70" t="s">
        <v>68</v>
      </c>
      <c r="H101" s="71" t="s">
        <v>151</v>
      </c>
    </row>
    <row r="102" spans="1:9">
      <c r="A102" s="62"/>
      <c r="B102" s="79">
        <v>11</v>
      </c>
      <c r="C102" s="64" t="s">
        <v>145</v>
      </c>
      <c r="D102" s="65" t="s">
        <v>46</v>
      </c>
      <c r="E102" s="65" t="s">
        <v>47</v>
      </c>
      <c r="F102" s="65">
        <v>14</v>
      </c>
      <c r="G102" s="65">
        <v>0</v>
      </c>
      <c r="H102" s="66"/>
    </row>
    <row r="103" spans="1:9" ht="70">
      <c r="A103" s="9" t="s">
        <v>51</v>
      </c>
      <c r="B103" s="11">
        <v>14</v>
      </c>
      <c r="C103" s="32" t="s">
        <v>97</v>
      </c>
      <c r="D103" s="106" t="s">
        <v>99</v>
      </c>
      <c r="E103" s="106"/>
      <c r="F103" s="106"/>
      <c r="G103" s="11" t="s">
        <v>68</v>
      </c>
      <c r="H103" s="104" t="s">
        <v>32</v>
      </c>
    </row>
    <row r="104" spans="1:9" ht="98">
      <c r="A104" s="62"/>
      <c r="B104" s="79">
        <v>12</v>
      </c>
      <c r="C104" s="66" t="s">
        <v>98</v>
      </c>
      <c r="D104" s="78" t="s">
        <v>100</v>
      </c>
      <c r="E104" s="78"/>
      <c r="F104" s="78"/>
      <c r="G104" s="79"/>
      <c r="H104" s="64" t="s">
        <v>101</v>
      </c>
    </row>
    <row r="105" spans="1:9" ht="28">
      <c r="A105" s="72" t="s">
        <v>52</v>
      </c>
      <c r="B105" s="73">
        <v>11</v>
      </c>
      <c r="C105" s="71" t="s">
        <v>155</v>
      </c>
      <c r="D105" s="91" t="s">
        <v>105</v>
      </c>
      <c r="E105" s="91"/>
      <c r="F105" s="91"/>
      <c r="G105" s="73" t="s">
        <v>83</v>
      </c>
      <c r="H105" s="69" t="s">
        <v>147</v>
      </c>
    </row>
    <row r="106" spans="1:9" ht="42">
      <c r="B106" s="11"/>
      <c r="C106" s="32" t="s">
        <v>210</v>
      </c>
      <c r="D106" s="33" t="s">
        <v>105</v>
      </c>
      <c r="E106" s="33"/>
      <c r="F106" s="33"/>
      <c r="G106" s="33" t="s">
        <v>83</v>
      </c>
      <c r="H106" s="32" t="s">
        <v>106</v>
      </c>
    </row>
    <row r="107" spans="1:9" ht="28">
      <c r="B107" s="11"/>
      <c r="C107" s="32" t="s">
        <v>209</v>
      </c>
      <c r="D107" s="33" t="s">
        <v>105</v>
      </c>
      <c r="E107" s="33"/>
      <c r="F107" s="33"/>
      <c r="G107" s="33" t="s">
        <v>83</v>
      </c>
      <c r="H107" s="32"/>
    </row>
    <row r="108" spans="1:9" ht="28">
      <c r="B108" s="11"/>
      <c r="C108" s="32" t="s">
        <v>211</v>
      </c>
      <c r="D108" s="33" t="s">
        <v>105</v>
      </c>
      <c r="E108" s="33"/>
      <c r="F108" s="33"/>
      <c r="G108" s="33" t="s">
        <v>83</v>
      </c>
      <c r="H108" s="32"/>
    </row>
    <row r="109" spans="1:9" ht="68.5" customHeight="1">
      <c r="A109" s="62"/>
      <c r="B109" s="79">
        <v>21</v>
      </c>
      <c r="C109" s="66" t="s">
        <v>162</v>
      </c>
      <c r="D109" s="65" t="s">
        <v>103</v>
      </c>
      <c r="E109" s="65" t="s">
        <v>104</v>
      </c>
      <c r="F109" s="65">
        <v>7</v>
      </c>
      <c r="G109" s="65" t="s">
        <v>68</v>
      </c>
      <c r="H109" s="66"/>
    </row>
    <row r="110" spans="1:9" ht="65.5" customHeight="1">
      <c r="A110" s="62"/>
      <c r="B110" s="79"/>
      <c r="C110" s="66" t="s">
        <v>102</v>
      </c>
      <c r="D110" s="65" t="s">
        <v>103</v>
      </c>
      <c r="E110" s="65" t="s">
        <v>104</v>
      </c>
      <c r="F110" s="65">
        <v>7</v>
      </c>
      <c r="G110" s="65" t="s">
        <v>68</v>
      </c>
      <c r="H110" s="66"/>
    </row>
    <row r="111" spans="1:9" ht="28">
      <c r="A111" s="62"/>
      <c r="B111" s="79">
        <v>22</v>
      </c>
      <c r="C111" s="66" t="s">
        <v>202</v>
      </c>
      <c r="D111" s="65" t="s">
        <v>203</v>
      </c>
      <c r="E111" s="65" t="s">
        <v>204</v>
      </c>
      <c r="F111" s="65"/>
      <c r="G111" s="65" t="s">
        <v>68</v>
      </c>
      <c r="H111" s="66"/>
    </row>
    <row r="112" spans="1:9" ht="28">
      <c r="A112" s="62"/>
      <c r="B112" s="79">
        <v>49</v>
      </c>
      <c r="C112" s="66" t="s">
        <v>208</v>
      </c>
      <c r="D112" s="65" t="s">
        <v>205</v>
      </c>
      <c r="E112" s="65" t="s">
        <v>207</v>
      </c>
      <c r="F112" s="65">
        <v>5</v>
      </c>
      <c r="G112" s="65" t="s">
        <v>83</v>
      </c>
      <c r="H112" s="66" t="s">
        <v>206</v>
      </c>
    </row>
    <row r="113" spans="1:27" s="18" customFormat="1" ht="14.5" customHeight="1">
      <c r="A113" s="28" t="s">
        <v>53</v>
      </c>
      <c r="B113" s="25">
        <v>11</v>
      </c>
      <c r="C113" s="29">
        <v>200</v>
      </c>
      <c r="D113" s="26" t="s">
        <v>35</v>
      </c>
      <c r="E113" s="26" t="s">
        <v>35</v>
      </c>
      <c r="F113" s="49" t="s">
        <v>34</v>
      </c>
      <c r="G113" s="49" t="s">
        <v>83</v>
      </c>
      <c r="H113" s="27" t="s">
        <v>32</v>
      </c>
      <c r="I113" s="22"/>
      <c r="J113" s="22"/>
      <c r="K113" s="22"/>
      <c r="L113" s="22"/>
      <c r="M113" s="22"/>
      <c r="N113" s="22"/>
      <c r="O113" s="22"/>
      <c r="P113" s="22"/>
      <c r="Q113" s="22"/>
      <c r="R113" s="22"/>
      <c r="S113" s="22"/>
      <c r="T113" s="22"/>
      <c r="U113" s="22"/>
      <c r="V113" s="22"/>
      <c r="W113" s="22"/>
      <c r="X113" s="22"/>
      <c r="Y113" s="22"/>
      <c r="Z113" s="22"/>
      <c r="AA113" s="22"/>
    </row>
    <row r="114" spans="1:27" s="18" customFormat="1">
      <c r="A114" s="28"/>
      <c r="B114" s="25"/>
      <c r="C114" s="29" t="s">
        <v>49</v>
      </c>
      <c r="D114" s="26" t="s">
        <v>34</v>
      </c>
      <c r="E114" s="26" t="s">
        <v>34</v>
      </c>
      <c r="F114" s="49"/>
      <c r="G114" s="49"/>
      <c r="H114" s="30"/>
      <c r="I114" s="22"/>
      <c r="J114" s="22"/>
      <c r="K114" s="22"/>
      <c r="L114" s="22"/>
      <c r="M114" s="22"/>
      <c r="N114" s="22"/>
      <c r="O114" s="22"/>
      <c r="P114" s="22"/>
      <c r="Q114" s="22"/>
      <c r="R114" s="22"/>
      <c r="S114" s="22"/>
      <c r="T114" s="22"/>
      <c r="U114" s="22"/>
      <c r="V114" s="22"/>
      <c r="W114" s="22"/>
      <c r="X114" s="22"/>
      <c r="Y114" s="22"/>
      <c r="Z114" s="22"/>
      <c r="AA114" s="22"/>
    </row>
    <row r="115" spans="1:27" ht="29" thickBot="1">
      <c r="A115" s="31" t="s">
        <v>54</v>
      </c>
      <c r="B115" s="19">
        <v>12</v>
      </c>
      <c r="C115" s="23" t="s">
        <v>79</v>
      </c>
      <c r="D115" s="24" t="s">
        <v>55</v>
      </c>
      <c r="E115" s="24"/>
      <c r="F115" s="24">
        <v>0</v>
      </c>
      <c r="G115" s="24" t="s">
        <v>68</v>
      </c>
      <c r="H115" s="23" t="s">
        <v>182</v>
      </c>
    </row>
    <row r="116" spans="1:27" s="6" customFormat="1">
      <c r="A116" s="37" t="s">
        <v>220</v>
      </c>
      <c r="B116" s="38"/>
      <c r="C116" s="38"/>
      <c r="D116" s="38"/>
      <c r="E116" s="38"/>
      <c r="F116" s="38"/>
      <c r="G116" s="38"/>
      <c r="H116" s="39"/>
    </row>
    <row r="117" spans="1:27" s="6" customFormat="1">
      <c r="A117" s="40"/>
      <c r="B117" s="41"/>
      <c r="C117" s="41"/>
      <c r="D117" s="41"/>
      <c r="E117" s="41"/>
      <c r="F117" s="41"/>
      <c r="G117" s="41"/>
      <c r="H117" s="42"/>
    </row>
    <row r="118" spans="1:27" s="6" customFormat="1">
      <c r="A118" s="40"/>
      <c r="B118" s="41"/>
      <c r="C118" s="41"/>
      <c r="D118" s="41"/>
      <c r="E118" s="41"/>
      <c r="F118" s="41"/>
      <c r="G118" s="41"/>
      <c r="H118" s="42"/>
    </row>
    <row r="119" spans="1:27" s="6" customFormat="1" ht="20.25" customHeight="1">
      <c r="A119" s="40"/>
      <c r="B119" s="41"/>
      <c r="C119" s="41"/>
      <c r="D119" s="41"/>
      <c r="E119" s="41"/>
      <c r="F119" s="41"/>
      <c r="G119" s="41"/>
      <c r="H119" s="42"/>
    </row>
    <row r="120" spans="1:27" s="6" customFormat="1">
      <c r="A120" s="43" t="s">
        <v>113</v>
      </c>
      <c r="B120" s="44"/>
      <c r="C120" s="44"/>
      <c r="D120" s="44"/>
      <c r="E120" s="44"/>
      <c r="F120" s="44"/>
      <c r="G120" s="44"/>
      <c r="H120" s="45"/>
    </row>
    <row r="121" spans="1:27" s="6" customFormat="1">
      <c r="A121" s="43"/>
      <c r="B121" s="44"/>
      <c r="C121" s="44"/>
      <c r="D121" s="44"/>
      <c r="E121" s="44"/>
      <c r="F121" s="44"/>
      <c r="G121" s="44"/>
      <c r="H121" s="45"/>
    </row>
    <row r="122" spans="1:27" s="6" customFormat="1">
      <c r="A122" s="43"/>
      <c r="B122" s="44"/>
      <c r="C122" s="44"/>
      <c r="D122" s="44"/>
      <c r="E122" s="44"/>
      <c r="F122" s="44"/>
      <c r="G122" s="44"/>
      <c r="H122" s="45"/>
    </row>
    <row r="123" spans="1:27" s="6" customFormat="1" ht="15" thickBot="1">
      <c r="A123" s="46"/>
      <c r="B123" s="47"/>
      <c r="C123" s="47"/>
      <c r="D123" s="47"/>
      <c r="E123" s="47"/>
      <c r="F123" s="47"/>
      <c r="G123" s="47"/>
      <c r="H123" s="48"/>
    </row>
    <row r="124" spans="1:27">
      <c r="B124" s="11"/>
      <c r="C124" s="10"/>
      <c r="D124" s="8"/>
      <c r="E124" s="8"/>
      <c r="F124" s="8"/>
      <c r="G124" s="8"/>
      <c r="H124" s="12"/>
    </row>
    <row r="125" spans="1:27">
      <c r="A125" s="13"/>
      <c r="B125" s="11"/>
      <c r="C125" s="12"/>
      <c r="D125" s="5"/>
      <c r="E125" s="51"/>
      <c r="F125" s="51"/>
      <c r="G125" s="51"/>
      <c r="H125" s="12"/>
    </row>
    <row r="126" spans="1:27">
      <c r="B126" s="11"/>
      <c r="C126" s="12"/>
      <c r="D126" s="5"/>
      <c r="E126" s="51"/>
      <c r="F126" s="51"/>
      <c r="G126" s="51"/>
      <c r="H126" s="12"/>
    </row>
    <row r="128" spans="1:27">
      <c r="B128" s="11"/>
      <c r="C128" s="50"/>
      <c r="D128" s="5"/>
      <c r="E128" s="5"/>
      <c r="F128" s="5"/>
      <c r="G128" s="5"/>
      <c r="H128" s="12"/>
    </row>
    <row r="129" spans="1:8">
      <c r="B129" s="11"/>
      <c r="C129" s="50"/>
      <c r="D129" s="5"/>
      <c r="E129" s="5"/>
      <c r="F129" s="5"/>
      <c r="G129" s="5"/>
      <c r="H129" s="12"/>
    </row>
    <row r="130" spans="1:8">
      <c r="B130" s="11"/>
      <c r="C130" s="10"/>
      <c r="D130" s="8"/>
      <c r="E130" s="8"/>
      <c r="F130" s="8"/>
      <c r="G130" s="8"/>
      <c r="H130" s="12"/>
    </row>
    <row r="131" spans="1:8">
      <c r="A131" s="7"/>
      <c r="B131" s="16"/>
      <c r="C131" s="7"/>
    </row>
    <row r="132" spans="1:8">
      <c r="A132" s="7"/>
      <c r="B132" s="16"/>
      <c r="C132" s="7"/>
    </row>
    <row r="133" spans="1:8">
      <c r="A133" s="7"/>
      <c r="B133" s="16"/>
      <c r="C133" s="7"/>
    </row>
    <row r="134" spans="1:8">
      <c r="A134" s="7"/>
      <c r="B134" s="16"/>
      <c r="C134" s="7"/>
    </row>
    <row r="135" spans="1:8">
      <c r="A135" s="7"/>
      <c r="B135" s="16"/>
      <c r="C135" s="7"/>
    </row>
    <row r="136" spans="1:8">
      <c r="A136" s="7"/>
      <c r="B136" s="16"/>
      <c r="C136" s="7"/>
    </row>
    <row r="137" spans="1:8">
      <c r="A137" s="7"/>
      <c r="B137" s="16"/>
      <c r="C137" s="7"/>
    </row>
    <row r="138" spans="1:8">
      <c r="B138" s="11"/>
      <c r="C138" s="12"/>
      <c r="D138" s="5"/>
      <c r="E138" s="5"/>
      <c r="F138" s="5"/>
      <c r="G138" s="5"/>
      <c r="H138" s="12"/>
    </row>
    <row r="139" spans="1:8">
      <c r="B139" s="11"/>
      <c r="C139" s="12"/>
      <c r="D139" s="5"/>
      <c r="E139" s="5"/>
      <c r="F139" s="5"/>
      <c r="G139" s="5"/>
      <c r="H139" s="12"/>
    </row>
    <row r="140" spans="1:8">
      <c r="B140" s="11"/>
      <c r="C140" s="12"/>
      <c r="D140" s="5"/>
      <c r="E140" s="5"/>
      <c r="F140" s="5"/>
      <c r="G140" s="5"/>
      <c r="H140" s="12"/>
    </row>
    <row r="141" spans="1:8">
      <c r="B141" s="11"/>
      <c r="C141" s="10"/>
      <c r="D141" s="8"/>
      <c r="E141" s="8"/>
      <c r="F141" s="8"/>
      <c r="G141" s="8"/>
      <c r="H141" s="12"/>
    </row>
    <row r="142" spans="1:8">
      <c r="B142" s="11"/>
      <c r="C142" s="10"/>
      <c r="D142" s="8"/>
      <c r="E142" s="8"/>
      <c r="F142" s="8"/>
      <c r="G142" s="8"/>
      <c r="H142" s="12"/>
    </row>
    <row r="145" ht="45" customHeight="1"/>
    <row r="159" ht="15" customHeight="1"/>
    <row r="160" ht="15" customHeight="1"/>
    <row r="161" ht="15" customHeight="1"/>
    <row r="162" ht="15" customHeight="1"/>
  </sheetData>
  <sheetProtection formatCells="0"/>
  <dataConsolidate/>
  <customSheetViews>
    <customSheetView guid="{0E4DFA61-79B6-D54A-B718-CC83869E7F28}" scale="130" topLeftCell="A109">
      <selection activeCell="A116" sqref="A116:H119"/>
      <pageSetup orientation="portrait"/>
    </customSheetView>
    <customSheetView guid="{F081A6B1-068C-4035-A75D-F4F14B640AFE}" scale="130" topLeftCell="A103">
      <selection activeCell="K105" sqref="K105"/>
      <pageSetup orientation="portrait"/>
    </customSheetView>
  </customSheetViews>
  <mergeCells count="35">
    <mergeCell ref="F53:F54"/>
    <mergeCell ref="G53:G54"/>
    <mergeCell ref="A4:H4"/>
    <mergeCell ref="D48:D49"/>
    <mergeCell ref="E48:E49"/>
    <mergeCell ref="F48:F49"/>
    <mergeCell ref="G48:G49"/>
    <mergeCell ref="A5:A6"/>
    <mergeCell ref="C5:C6"/>
    <mergeCell ref="D5:E5"/>
    <mergeCell ref="H5:H6"/>
    <mergeCell ref="F5:G5"/>
    <mergeCell ref="B5:B6"/>
    <mergeCell ref="C128:C129"/>
    <mergeCell ref="F113:F114"/>
    <mergeCell ref="G113:G114"/>
    <mergeCell ref="E125:E126"/>
    <mergeCell ref="F125:F126"/>
    <mergeCell ref="G125:G126"/>
    <mergeCell ref="A1:H1"/>
    <mergeCell ref="A2:H3"/>
    <mergeCell ref="A116:H119"/>
    <mergeCell ref="A120:H123"/>
    <mergeCell ref="H30:H31"/>
    <mergeCell ref="E7:E8"/>
    <mergeCell ref="F7:F8"/>
    <mergeCell ref="G7:G8"/>
    <mergeCell ref="D7:D8"/>
    <mergeCell ref="H7:H8"/>
    <mergeCell ref="D33:D35"/>
    <mergeCell ref="E33:E35"/>
    <mergeCell ref="F33:F35"/>
    <mergeCell ref="G33:G35"/>
    <mergeCell ref="D53:D54"/>
    <mergeCell ref="E53:E54"/>
  </mergeCells>
  <hyperlinks>
    <hyperlink ref="A116" r:id="rId1" display="http://www.frac.info/"/>
  </hyperlinks>
  <pageMargins left="0.7" right="0.7" top="0.75" bottom="0.75" header="0.3" footer="0.3"/>
  <pageSetup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4" x14ac:dyDescent="0"/>
  <sheetData/>
  <customSheetViews>
    <customSheetView guid="{0E4DFA61-79B6-D54A-B718-CC83869E7F28}"/>
    <customSheetView guid="{F081A6B1-068C-4035-A75D-F4F14B640AFE}"/>
  </customSheetView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4" x14ac:dyDescent="0"/>
  <sheetData/>
  <customSheetViews>
    <customSheetView guid="{0E4DFA61-79B6-D54A-B718-CC83869E7F28}"/>
    <customSheetView guid="{F081A6B1-068C-4035-A75D-F4F14B640AFE}"/>
  </customSheetView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true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Middleton,Michelle Diane</dc:creator>
  <cp:lastModifiedBy>Mathews Paret</cp:lastModifiedBy>
  <dcterms:created xsi:type="dcterms:W3CDTF">2012-09-18T15:50:13Z</dcterms:created>
  <dcterms:modified xsi:type="dcterms:W3CDTF">2018-04-27T17:53:53Z</dcterms:modified>
</cp:coreProperties>
</file>